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Eigyo\Eigyo-kikaku\00_業務内容\04_セットセール\09_提案書\20年発売\油性BP\"/>
    </mc:Choice>
  </mc:AlternateContent>
  <bookViews>
    <workbookView xWindow="0" yWindow="0" windowWidth="23040" windowHeight="9096" tabRatio="857" activeTab="1"/>
  </bookViews>
  <sheets>
    <sheet name="表" sheetId="60" r:id="rId1"/>
    <sheet name="裏" sheetId="62" r:id="rId2"/>
  </sheets>
  <definedNames>
    <definedName name="ｆ" localSheetId="1">#REF!</definedName>
    <definedName name="ｆ">#REF!</definedName>
    <definedName name="ma" localSheetId="1">#REF!</definedName>
    <definedName name="ma">#REF!</definedName>
    <definedName name="_xlnm.Print_Area" localSheetId="0">表!$A$1:$N$88</definedName>
    <definedName name="_xlnm.Print_Area" localSheetId="1">裏!$A$1:$P$47</definedName>
    <definedName name="αゲル" localSheetId="1">#REF!</definedName>
    <definedName name="αゲル">#REF!</definedName>
    <definedName name="あ" localSheetId="1">#REF!</definedName>
    <definedName name="あ">#REF!</definedName>
    <definedName name="まじで" localSheetId="1">#REF!</definedName>
    <definedName name="まじで">#REF!</definedName>
    <definedName name="外注加工費" localSheetId="1">#REF!</definedName>
    <definedName name="外注加工費">#REF!</definedName>
    <definedName name="外注加工費2" localSheetId="1">#REF!</definedName>
    <definedName name="外注加工費2">#REF!</definedName>
    <definedName name="基準単位" localSheetId="1">#REF!</definedName>
    <definedName name="基準単位">#REF!</definedName>
    <definedName name="基準単位2" localSheetId="1">#REF!</definedName>
    <definedName name="基準単位2">#REF!</definedName>
    <definedName name="機械償却" localSheetId="1">#REF!</definedName>
    <definedName name="機械償却">#REF!</definedName>
    <definedName name="機械償却費" localSheetId="1">#REF!</definedName>
    <definedName name="機械償却費">#REF!</definedName>
    <definedName name="機械償却費2" localSheetId="1">#REF!</definedName>
    <definedName name="機械償却費2">#REF!</definedName>
    <definedName name="金型償却費" localSheetId="1">#REF!</definedName>
    <definedName name="金型償却費">#REF!</definedName>
    <definedName name="金型償却費2" localSheetId="1">#REF!</definedName>
    <definedName name="金型償却費2">#REF!</definedName>
    <definedName name="工数" localSheetId="1">#REF!</definedName>
    <definedName name="工数">#REF!</definedName>
    <definedName name="工数２" localSheetId="1">#REF!</definedName>
    <definedName name="工数２">#REF!</definedName>
    <definedName name="償却数量" localSheetId="1">#REF!</definedName>
    <definedName name="償却数量">#REF!</definedName>
    <definedName name="償却数量2" localSheetId="1">#REF!</definedName>
    <definedName name="償却数量2">#REF!</definedName>
    <definedName name="不明" localSheetId="1">#REF!</definedName>
    <definedName name="不明">#REF!</definedName>
  </definedNames>
  <calcPr calcId="162913"/>
</workbook>
</file>

<file path=xl/calcChain.xml><?xml version="1.0" encoding="utf-8"?>
<calcChain xmlns="http://schemas.openxmlformats.org/spreadsheetml/2006/main">
  <c r="H10" i="62" l="1"/>
  <c r="H22" i="62" s="1"/>
  <c r="G8" i="62" s="1"/>
  <c r="J10" i="62"/>
  <c r="J22" i="62" s="1"/>
  <c r="I8" i="62" s="1"/>
  <c r="L10" i="62"/>
  <c r="H11" i="62"/>
  <c r="J11" i="62"/>
  <c r="L11" i="62"/>
  <c r="H12" i="62"/>
  <c r="J12" i="62"/>
  <c r="L12" i="62"/>
  <c r="H13" i="62"/>
  <c r="J13" i="62"/>
  <c r="L13" i="62"/>
  <c r="H14" i="62"/>
  <c r="J14" i="62"/>
  <c r="L14" i="62"/>
  <c r="H15" i="62"/>
  <c r="J15" i="62"/>
  <c r="L15" i="62"/>
  <c r="H16" i="62"/>
  <c r="J16" i="62"/>
  <c r="L16" i="62"/>
  <c r="H17" i="62"/>
  <c r="J17" i="62"/>
  <c r="L17" i="62"/>
  <c r="H18" i="62"/>
  <c r="J18" i="62"/>
  <c r="L18" i="62"/>
  <c r="H19" i="62"/>
  <c r="J19" i="62"/>
  <c r="L19" i="62"/>
  <c r="H20" i="62"/>
  <c r="J20" i="62"/>
  <c r="L20" i="62"/>
  <c r="H21" i="62"/>
  <c r="J21" i="62"/>
  <c r="L21" i="62"/>
  <c r="G22" i="62"/>
  <c r="I22" i="62"/>
  <c r="K22" i="62"/>
  <c r="L22" i="62"/>
  <c r="K8" i="62" s="1"/>
</calcChain>
</file>

<file path=xl/sharedStrings.xml><?xml version="1.0" encoding="utf-8"?>
<sst xmlns="http://schemas.openxmlformats.org/spreadsheetml/2006/main" count="103" uniqueCount="68">
  <si>
    <t>継続
限定</t>
    <rPh sb="0" eb="2">
      <t>ケイゾク</t>
    </rPh>
    <rPh sb="3" eb="5">
      <t>ゲンテイ</t>
    </rPh>
    <phoneticPr fontId="23"/>
  </si>
  <si>
    <t>硬度
色別</t>
    <rPh sb="0" eb="2">
      <t>コウド</t>
    </rPh>
    <rPh sb="3" eb="4">
      <t>イロ</t>
    </rPh>
    <rPh sb="4" eb="5">
      <t>ベツ</t>
    </rPh>
    <phoneticPr fontId="22"/>
  </si>
  <si>
    <t>単品JAN</t>
    <rPh sb="0" eb="2">
      <t>タンピン</t>
    </rPh>
    <phoneticPr fontId="22"/>
  </si>
  <si>
    <t>数量</t>
  </si>
  <si>
    <t>金額</t>
  </si>
  <si>
    <t>品名</t>
    <rPh sb="0" eb="2">
      <t>ヒンメイ</t>
    </rPh>
    <phoneticPr fontId="22"/>
  </si>
  <si>
    <t>単品
有無</t>
    <rPh sb="0" eb="2">
      <t>タンピン</t>
    </rPh>
    <rPh sb="3" eb="5">
      <t>ウム</t>
    </rPh>
    <phoneticPr fontId="23"/>
  </si>
  <si>
    <t>セッ上代（税抜）</t>
    <rPh sb="2" eb="4">
      <t>ジョウダイ</t>
    </rPh>
    <rPh sb="5" eb="6">
      <t>ゼイ</t>
    </rPh>
    <rPh sb="6" eb="7">
      <t>ヌ</t>
    </rPh>
    <phoneticPr fontId="22"/>
  </si>
  <si>
    <t>単価
（税抜）</t>
    <rPh sb="0" eb="2">
      <t>タンカ</t>
    </rPh>
    <rPh sb="4" eb="5">
      <t>ゼイ</t>
    </rPh>
    <rPh sb="5" eb="6">
      <t>ヌ</t>
    </rPh>
    <phoneticPr fontId="22"/>
  </si>
  <si>
    <t>＜セット内容＞</t>
    <rPh sb="4" eb="6">
      <t>ナイヨウ</t>
    </rPh>
    <phoneticPr fontId="22"/>
  </si>
  <si>
    <t>セット種類</t>
    <rPh sb="3" eb="5">
      <t>シュルイ</t>
    </rPh>
    <phoneticPr fontId="22"/>
  </si>
  <si>
    <t>セット品番</t>
    <rPh sb="3" eb="5">
      <t>ヒンバン</t>
    </rPh>
    <phoneticPr fontId="22"/>
  </si>
  <si>
    <t>セットJANコード</t>
    <phoneticPr fontId="22"/>
  </si>
  <si>
    <t>セット上代（税抜）</t>
    <rPh sb="3" eb="5">
      <t>ジョウダイ</t>
    </rPh>
    <rPh sb="6" eb="8">
      <t>ゼイヌキ</t>
    </rPh>
    <phoneticPr fontId="22"/>
  </si>
  <si>
    <t>ご注文数</t>
    <rPh sb="1" eb="3">
      <t>チュウモン</t>
    </rPh>
    <rPh sb="3" eb="4">
      <t>スウ</t>
    </rPh>
    <phoneticPr fontId="22"/>
  </si>
  <si>
    <t>メーカー発売日</t>
    <rPh sb="4" eb="7">
      <t>ハツバイビ</t>
    </rPh>
    <phoneticPr fontId="22"/>
  </si>
  <si>
    <t>ご注文〆切り</t>
    <rPh sb="1" eb="3">
      <t>チュウモン</t>
    </rPh>
    <rPh sb="3" eb="5">
      <t>シメキリ</t>
    </rPh>
    <phoneticPr fontId="22"/>
  </si>
  <si>
    <t>◆セット詳細</t>
    <rPh sb="4" eb="6">
      <t>ショウサイ</t>
    </rPh>
    <phoneticPr fontId="22"/>
  </si>
  <si>
    <t>JETSTREAM EDGE3 デビュー</t>
    <phoneticPr fontId="22"/>
  </si>
  <si>
    <t>Ｓ</t>
    <phoneticPr fontId="22"/>
  </si>
  <si>
    <t>Ａ１</t>
    <phoneticPr fontId="22"/>
  </si>
  <si>
    <t>継続</t>
  </si>
  <si>
    <t>なし</t>
  </si>
  <si>
    <t>4902778258842</t>
  </si>
  <si>
    <t>青</t>
  </si>
  <si>
    <t>SXR20328.33</t>
  </si>
  <si>
    <t>4902778258835</t>
  </si>
  <si>
    <t>黒</t>
  </si>
  <si>
    <t>SXR20328.24</t>
  </si>
  <si>
    <t>4902778258828</t>
  </si>
  <si>
    <t>赤</t>
  </si>
  <si>
    <t>SXR20328.15</t>
  </si>
  <si>
    <t>4902778258811</t>
  </si>
  <si>
    <t>ホワイトレッド</t>
  </si>
  <si>
    <t>SXN100328W.15</t>
  </si>
  <si>
    <t>4902778258781</t>
  </si>
  <si>
    <t>シャンパンゴールド</t>
  </si>
  <si>
    <t>SXN100328.25</t>
  </si>
  <si>
    <t>4902778258774</t>
  </si>
  <si>
    <t>ブラック</t>
  </si>
  <si>
    <t>SXN100328.24</t>
  </si>
  <si>
    <t>4902778258767</t>
  </si>
  <si>
    <t>ネイビー</t>
  </si>
  <si>
    <t>SXN100328.9</t>
  </si>
  <si>
    <t>限定</t>
  </si>
  <si>
    <t>あり</t>
  </si>
  <si>
    <t>ツートンレッド</t>
  </si>
  <si>
    <t>4902778270868</t>
  </si>
  <si>
    <t>SXE3250328.NV</t>
  </si>
  <si>
    <t>4902778270851</t>
  </si>
  <si>
    <t>ツートンターコイズ</t>
  </si>
  <si>
    <t>SXE3250328T71</t>
  </si>
  <si>
    <t>4902778270844</t>
  </si>
  <si>
    <t>SXE3250328.24</t>
  </si>
  <si>
    <t>4902778270837</t>
  </si>
  <si>
    <t>数量</t>
    <phoneticPr fontId="22"/>
  </si>
  <si>
    <t>芯径</t>
    <rPh sb="0" eb="1">
      <t>シン</t>
    </rPh>
    <rPh sb="1" eb="2">
      <t>ケイ</t>
    </rPh>
    <phoneticPr fontId="22"/>
  </si>
  <si>
    <t>セットJAN</t>
    <phoneticPr fontId="22"/>
  </si>
  <si>
    <t>SXE3250328W15</t>
    <phoneticPr fontId="22"/>
  </si>
  <si>
    <t>JETSTREAM EDGE3 デビュー</t>
    <phoneticPr fontId="22"/>
  </si>
  <si>
    <t>2020年9月上旬</t>
    <rPh sb="4" eb="5">
      <t>ネン</t>
    </rPh>
    <rPh sb="6" eb="7">
      <t>ガツ</t>
    </rPh>
    <rPh sb="7" eb="9">
      <t>ジョウジュン</t>
    </rPh>
    <phoneticPr fontId="22"/>
  </si>
  <si>
    <t>Ｓ</t>
  </si>
  <si>
    <t>A1</t>
    <phoneticPr fontId="22"/>
  </si>
  <si>
    <r>
      <t>A2</t>
    </r>
    <r>
      <rPr>
        <sz val="14"/>
        <color rgb="FF000000"/>
        <rFont val="ＭＳ Ｐゴシック"/>
        <family val="3"/>
        <charset val="128"/>
      </rPr>
      <t>（什器無し）</t>
    </r>
    <rPh sb="3" eb="5">
      <t>ジュウキ</t>
    </rPh>
    <rPh sb="5" eb="6">
      <t>ナ</t>
    </rPh>
    <phoneticPr fontId="22"/>
  </si>
  <si>
    <t>4902778270875</t>
    <phoneticPr fontId="22"/>
  </si>
  <si>
    <t>SXE3250328.TR</t>
    <phoneticPr fontId="22"/>
  </si>
  <si>
    <t>A2（什器無し）</t>
    <phoneticPr fontId="22"/>
  </si>
  <si>
    <t>※当書類は販売店様向けの内容となっております。不特定多数の方がご覧になるブログ等への転載はお控え下さいますよう、お願い致します。</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</si>
</sst>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quot;¥&quot;\-#,##0"/>
    <numFmt numFmtId="6" formatCode="&quot;¥&quot;#,##0;[Red]&quot;¥&quot;\-#,##0"/>
    <numFmt numFmtId="176" formatCode="&quot;¥&quot;#,##0_);[Red]\(&quot;¥&quot;#,##0\)"/>
    <numFmt numFmtId="177" formatCode="0_ "/>
    <numFmt numFmtId="178" formatCode="[$-F800]dddd\,\ mmmm\ dd\,\ yyyy"/>
    <numFmt numFmtId="179" formatCode="0_);[Red]\(0\)"/>
  </numFmts>
  <fonts count="41">
    <font>
      <sz val="11"/>
      <name val="ＭＳ 明朝"/>
      <family val="1"/>
      <charset val="128"/>
    </font>
    <font>
      <sz val="11"/>
      <name val="ＭＳ 明朝"/>
      <family val="1"/>
      <charset val="128"/>
    </font>
    <font>
      <sz val="11"/>
      <name val="明朝"/>
      <family val="1"/>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6"/>
      <name val="ＭＳ 明朝"/>
      <family val="1"/>
      <charset val="128"/>
    </font>
    <font>
      <sz val="6"/>
      <name val="ＭＳ Ｐゴシック"/>
      <family val="3"/>
      <charset val="128"/>
    </font>
    <font>
      <sz val="10"/>
      <name val="Arial"/>
      <family val="2"/>
    </font>
    <font>
      <sz val="11"/>
      <name val="ＭＳ ゴシック"/>
      <family val="3"/>
      <charset val="128"/>
    </font>
    <font>
      <sz val="14"/>
      <name val="ＭＳ ゴシック"/>
      <family val="3"/>
      <charset val="128"/>
    </font>
    <font>
      <u/>
      <sz val="26"/>
      <name val="ＭＳ ゴシック"/>
      <family val="3"/>
      <charset val="128"/>
    </font>
    <font>
      <sz val="10"/>
      <name val="ＭＳ ゴシック"/>
      <family val="3"/>
      <charset val="128"/>
    </font>
    <font>
      <b/>
      <sz val="14"/>
      <name val="ＭＳ ゴシック"/>
      <family val="3"/>
      <charset val="128"/>
    </font>
    <font>
      <sz val="14"/>
      <name val="Meiryo UI"/>
      <family val="3"/>
      <charset val="128"/>
    </font>
    <font>
      <b/>
      <sz val="22"/>
      <color rgb="FFFF0000"/>
      <name val="Meiryo UI"/>
      <family val="3"/>
      <charset val="128"/>
    </font>
    <font>
      <sz val="12"/>
      <color rgb="FF000000"/>
      <name val="Meiryo UI"/>
      <family val="3"/>
      <charset val="128"/>
    </font>
    <font>
      <sz val="12"/>
      <color rgb="FFFF0000"/>
      <name val="Meiryo UI"/>
      <family val="3"/>
      <charset val="128"/>
    </font>
    <font>
      <sz val="11"/>
      <name val="Meiryo UI"/>
      <family val="3"/>
      <charset val="128"/>
    </font>
    <font>
      <sz val="18"/>
      <name val="Meiryo UI"/>
      <family val="3"/>
      <charset val="128"/>
    </font>
    <font>
      <b/>
      <sz val="40"/>
      <color rgb="FFFF0000"/>
      <name val="Meiryo UI"/>
      <family val="3"/>
      <charset val="128"/>
    </font>
    <font>
      <b/>
      <sz val="28"/>
      <color rgb="FFFF0000"/>
      <name val="Meiryo UI"/>
      <family val="3"/>
      <charset val="128"/>
    </font>
    <font>
      <b/>
      <sz val="14"/>
      <name val="Meiryo UI"/>
      <family val="3"/>
      <charset val="128"/>
    </font>
    <font>
      <sz val="14"/>
      <color rgb="FF000000"/>
      <name val="ＭＳ Ｐゴシック"/>
      <family val="3"/>
      <charset val="128"/>
    </font>
    <font>
      <sz val="14"/>
      <color rgb="FFFF0000"/>
      <name val="Meiryo UI"/>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6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bottom style="thin">
        <color theme="0"/>
      </bottom>
      <diagonal/>
    </border>
    <border>
      <left style="hair">
        <color indexed="64"/>
      </left>
      <right/>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s>
  <cellStyleXfs count="50">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3"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3"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6" fontId="3" fillId="0" borderId="0" applyFont="0" applyFill="0" applyBorder="0" applyAlignment="0" applyProtection="0">
      <alignment vertical="center"/>
    </xf>
    <xf numFmtId="0" fontId="19" fillId="7" borderId="4" applyNumberFormat="0" applyAlignment="0" applyProtection="0">
      <alignment vertical="center"/>
    </xf>
    <xf numFmtId="0" fontId="24" fillId="0" borderId="0"/>
    <xf numFmtId="0" fontId="1" fillId="0" borderId="0"/>
    <xf numFmtId="0" fontId="3" fillId="0" borderId="0">
      <alignment vertical="center"/>
    </xf>
    <xf numFmtId="0" fontId="20" fillId="0" borderId="0"/>
    <xf numFmtId="0" fontId="2" fillId="0" borderId="10"/>
    <xf numFmtId="0" fontId="21" fillId="4" borderId="0" applyNumberFormat="0" applyBorder="0" applyAlignment="0" applyProtection="0">
      <alignment vertical="center"/>
    </xf>
    <xf numFmtId="38" fontId="1" fillId="0" borderId="0" applyFont="0" applyFill="0" applyBorder="0" applyAlignment="0" applyProtection="0">
      <alignment vertical="center"/>
    </xf>
  </cellStyleXfs>
  <cellXfs count="133">
    <xf numFmtId="0" fontId="0" fillId="0" borderId="0" xfId="0"/>
    <xf numFmtId="0" fontId="25" fillId="24" borderId="0" xfId="0" applyFont="1" applyFill="1" applyAlignment="1">
      <alignment vertical="center"/>
    </xf>
    <xf numFmtId="0" fontId="25" fillId="24" borderId="0" xfId="45" applyFont="1" applyFill="1" applyAlignment="1">
      <alignment vertical="center"/>
    </xf>
    <xf numFmtId="0" fontId="25" fillId="24" borderId="0" xfId="0" applyFont="1" applyFill="1"/>
    <xf numFmtId="0" fontId="25" fillId="24" borderId="0" xfId="45" applyFont="1" applyFill="1" applyBorder="1" applyAlignment="1">
      <alignment vertical="center"/>
    </xf>
    <xf numFmtId="0" fontId="25" fillId="24" borderId="0" xfId="0" applyFont="1" applyFill="1" applyBorder="1" applyAlignment="1">
      <alignment vertical="center"/>
    </xf>
    <xf numFmtId="0" fontId="26" fillId="24" borderId="0" xfId="0" applyFont="1" applyFill="1" applyBorder="1"/>
    <xf numFmtId="0" fontId="26" fillId="24" borderId="0" xfId="0" applyFont="1" applyFill="1"/>
    <xf numFmtId="0" fontId="27" fillId="24" borderId="0" xfId="0" applyFont="1" applyFill="1" applyAlignment="1">
      <alignment vertical="center"/>
    </xf>
    <xf numFmtId="0" fontId="25" fillId="24" borderId="39" xfId="0" applyFont="1" applyFill="1" applyBorder="1"/>
    <xf numFmtId="0" fontId="27" fillId="24" borderId="0" xfId="0" applyFont="1" applyFill="1" applyBorder="1" applyAlignment="1">
      <alignment vertical="center"/>
    </xf>
    <xf numFmtId="0" fontId="25" fillId="24" borderId="42" xfId="0" applyFont="1" applyFill="1" applyBorder="1" applyAlignment="1">
      <alignment vertical="center"/>
    </xf>
    <xf numFmtId="0" fontId="27" fillId="24" borderId="0" xfId="0" applyFont="1" applyFill="1" applyBorder="1" applyAlignment="1">
      <alignment horizontal="left" vertical="center"/>
    </xf>
    <xf numFmtId="0" fontId="25" fillId="24" borderId="42" xfId="45" applyFont="1" applyFill="1" applyBorder="1" applyAlignment="1">
      <alignment vertical="center"/>
    </xf>
    <xf numFmtId="0" fontId="25" fillId="24" borderId="40" xfId="0" applyFont="1" applyFill="1" applyBorder="1"/>
    <xf numFmtId="0" fontId="25" fillId="24" borderId="41" xfId="0" applyFont="1" applyFill="1" applyBorder="1" applyAlignment="1">
      <alignment vertical="center"/>
    </xf>
    <xf numFmtId="0" fontId="25" fillId="24" borderId="43" xfId="0" applyFont="1" applyFill="1" applyBorder="1" applyAlignment="1">
      <alignment vertical="center"/>
    </xf>
    <xf numFmtId="0" fontId="29" fillId="24" borderId="0" xfId="0" applyFont="1" applyFill="1" applyBorder="1" applyAlignment="1">
      <alignment horizontal="left" vertical="center"/>
    </xf>
    <xf numFmtId="0" fontId="30" fillId="24" borderId="39" xfId="0" applyFont="1" applyFill="1" applyBorder="1"/>
    <xf numFmtId="0" fontId="30" fillId="24" borderId="0" xfId="0" applyFont="1" applyFill="1" applyBorder="1"/>
    <xf numFmtId="0" fontId="30" fillId="24" borderId="42" xfId="0" applyFont="1" applyFill="1" applyBorder="1"/>
    <xf numFmtId="0" fontId="30" fillId="24" borderId="10" xfId="0" applyFont="1" applyFill="1" applyBorder="1"/>
    <xf numFmtId="0" fontId="30" fillId="24" borderId="10" xfId="0" applyFont="1" applyFill="1" applyBorder="1" applyAlignment="1">
      <alignment horizontal="left"/>
    </xf>
    <xf numFmtId="5" fontId="30" fillId="24" borderId="10" xfId="0" applyNumberFormat="1" applyFont="1" applyFill="1" applyBorder="1"/>
    <xf numFmtId="0" fontId="31" fillId="24" borderId="0" xfId="0" applyFont="1" applyFill="1" applyBorder="1" applyAlignment="1">
      <alignment horizontal="center"/>
    </xf>
    <xf numFmtId="0" fontId="34" fillId="24" borderId="39" xfId="0" applyFont="1" applyFill="1" applyBorder="1" applyAlignment="1"/>
    <xf numFmtId="0" fontId="34" fillId="24" borderId="0" xfId="0" applyFont="1" applyFill="1" applyBorder="1" applyAlignment="1"/>
    <xf numFmtId="0" fontId="34" fillId="24" borderId="42" xfId="0" applyFont="1" applyFill="1" applyBorder="1" applyAlignment="1"/>
    <xf numFmtId="0" fontId="34" fillId="24" borderId="39" xfId="0" applyFont="1" applyFill="1" applyBorder="1" applyAlignment="1">
      <alignment wrapText="1"/>
    </xf>
    <xf numFmtId="0" fontId="34" fillId="24" borderId="0" xfId="0" applyFont="1" applyFill="1" applyBorder="1" applyAlignment="1">
      <alignment wrapText="1"/>
    </xf>
    <xf numFmtId="0" fontId="34" fillId="24" borderId="42" xfId="0" applyFont="1" applyFill="1" applyBorder="1" applyAlignment="1">
      <alignment wrapText="1"/>
    </xf>
    <xf numFmtId="0" fontId="30" fillId="24" borderId="40" xfId="0" applyFont="1" applyFill="1" applyBorder="1"/>
    <xf numFmtId="0" fontId="30" fillId="24" borderId="41" xfId="0" applyFont="1" applyFill="1" applyBorder="1"/>
    <xf numFmtId="0" fontId="30" fillId="24" borderId="43" xfId="0" applyFont="1" applyFill="1" applyBorder="1"/>
    <xf numFmtId="0" fontId="30" fillId="24" borderId="35" xfId="0" applyFont="1" applyFill="1" applyBorder="1"/>
    <xf numFmtId="0" fontId="30" fillId="24" borderId="36" xfId="0" applyFont="1" applyFill="1" applyBorder="1"/>
    <xf numFmtId="178" fontId="35" fillId="24" borderId="37" xfId="0" applyNumberFormat="1" applyFont="1" applyFill="1" applyBorder="1" applyAlignment="1">
      <alignment horizontal="center"/>
    </xf>
    <xf numFmtId="179" fontId="30" fillId="24" borderId="10" xfId="0" applyNumberFormat="1" applyFont="1" applyFill="1" applyBorder="1"/>
    <xf numFmtId="0" fontId="32" fillId="24" borderId="0" xfId="0" applyFont="1" applyFill="1" applyAlignment="1">
      <alignment horizontal="left" vertical="center" readingOrder="1"/>
    </xf>
    <xf numFmtId="0" fontId="33" fillId="24" borderId="0" xfId="0" applyFont="1" applyFill="1" applyBorder="1" applyAlignment="1">
      <alignment horizontal="left" vertical="center" readingOrder="1"/>
    </xf>
    <xf numFmtId="0" fontId="30" fillId="24" borderId="0" xfId="0" applyFont="1" applyFill="1" applyBorder="1" applyAlignment="1">
      <alignment horizontal="left"/>
    </xf>
    <xf numFmtId="179" fontId="30" fillId="24" borderId="0" xfId="0" applyNumberFormat="1" applyFont="1" applyFill="1" applyBorder="1"/>
    <xf numFmtId="5" fontId="30" fillId="24" borderId="0" xfId="0" applyNumberFormat="1" applyFont="1" applyFill="1" applyBorder="1"/>
    <xf numFmtId="55" fontId="35" fillId="24" borderId="38" xfId="0" applyNumberFormat="1" applyFont="1" applyFill="1" applyBorder="1" applyAlignment="1">
      <alignment horizontal="center"/>
    </xf>
    <xf numFmtId="0" fontId="26" fillId="24" borderId="0" xfId="0" applyFont="1" applyFill="1" applyBorder="1" applyAlignment="1">
      <alignment vertical="center"/>
    </xf>
    <xf numFmtId="0" fontId="38" fillId="24" borderId="19" xfId="45" applyFont="1" applyFill="1" applyBorder="1" applyAlignment="1">
      <alignment horizontal="right" vertical="center" shrinkToFit="1"/>
    </xf>
    <xf numFmtId="6" fontId="38" fillId="24" borderId="61" xfId="33" applyNumberFormat="1" applyFont="1" applyFill="1" applyBorder="1" applyAlignment="1">
      <alignment horizontal="right" vertical="center" shrinkToFit="1"/>
    </xf>
    <xf numFmtId="49" fontId="38" fillId="24" borderId="18" xfId="45" applyNumberFormat="1" applyFont="1" applyFill="1" applyBorder="1" applyAlignment="1">
      <alignment horizontal="center" vertical="center" shrinkToFit="1"/>
    </xf>
    <xf numFmtId="176" fontId="38" fillId="24" borderId="20" xfId="41" applyNumberFormat="1" applyFont="1" applyFill="1" applyBorder="1" applyAlignment="1">
      <alignment horizontal="center" vertical="center" shrinkToFit="1"/>
    </xf>
    <xf numFmtId="0" fontId="38" fillId="24" borderId="20" xfId="45" applyFont="1" applyFill="1" applyBorder="1" applyAlignment="1">
      <alignment horizontal="left" vertical="center" shrinkToFit="1"/>
    </xf>
    <xf numFmtId="0" fontId="38" fillId="24" borderId="19" xfId="45" applyFont="1" applyFill="1" applyBorder="1" applyAlignment="1">
      <alignment horizontal="left" vertical="center" shrinkToFit="1"/>
    </xf>
    <xf numFmtId="0" fontId="30" fillId="24" borderId="10" xfId="45" applyFont="1" applyFill="1" applyBorder="1" applyAlignment="1">
      <alignment vertical="center"/>
    </xf>
    <xf numFmtId="0" fontId="30" fillId="24" borderId="15" xfId="45" applyFont="1" applyFill="1" applyBorder="1" applyAlignment="1">
      <alignment horizontal="center" vertical="center" shrinkToFit="1"/>
    </xf>
    <xf numFmtId="5" fontId="30" fillId="24" borderId="58" xfId="45" applyNumberFormat="1" applyFont="1" applyFill="1" applyBorder="1" applyAlignment="1">
      <alignment horizontal="right" vertical="center" shrinkToFit="1"/>
    </xf>
    <xf numFmtId="0" fontId="30" fillId="24" borderId="59" xfId="45" applyFont="1" applyFill="1" applyBorder="1" applyAlignment="1">
      <alignment horizontal="right" vertical="center" shrinkToFit="1"/>
    </xf>
    <xf numFmtId="6" fontId="30" fillId="24" borderId="58" xfId="49" applyNumberFormat="1" applyFont="1" applyFill="1" applyBorder="1" applyAlignment="1">
      <alignment horizontal="right" vertical="center" shrinkToFit="1"/>
    </xf>
    <xf numFmtId="49" fontId="30" fillId="24" borderId="58" xfId="45" applyNumberFormat="1" applyFont="1" applyFill="1" applyBorder="1" applyAlignment="1">
      <alignment horizontal="center" vertical="center" shrinkToFit="1"/>
    </xf>
    <xf numFmtId="176" fontId="30" fillId="24" borderId="12" xfId="45" applyNumberFormat="1" applyFont="1" applyFill="1" applyBorder="1" applyAlignment="1">
      <alignment horizontal="center" vertical="center" shrinkToFit="1"/>
    </xf>
    <xf numFmtId="0" fontId="30" fillId="24" borderId="12" xfId="45" applyFont="1" applyFill="1" applyBorder="1" applyAlignment="1">
      <alignment horizontal="left" vertical="center" shrinkToFit="1"/>
    </xf>
    <xf numFmtId="0" fontId="30" fillId="24" borderId="57" xfId="45" applyFont="1" applyFill="1" applyBorder="1" applyAlignment="1">
      <alignment horizontal="left" vertical="center" shrinkToFit="1"/>
    </xf>
    <xf numFmtId="0" fontId="30" fillId="24" borderId="58" xfId="45" applyFont="1" applyFill="1" applyBorder="1" applyAlignment="1">
      <alignment horizontal="center" vertical="center" shrinkToFit="1"/>
    </xf>
    <xf numFmtId="0" fontId="30" fillId="24" borderId="26" xfId="45" applyFont="1" applyFill="1" applyBorder="1" applyAlignment="1">
      <alignment horizontal="center" vertical="center" shrinkToFit="1"/>
    </xf>
    <xf numFmtId="5" fontId="30" fillId="24" borderId="26" xfId="45" applyNumberFormat="1" applyFont="1" applyFill="1" applyBorder="1" applyAlignment="1">
      <alignment horizontal="right" vertical="center" shrinkToFit="1"/>
    </xf>
    <xf numFmtId="0" fontId="30" fillId="24" borderId="27" xfId="45" applyFont="1" applyFill="1" applyBorder="1" applyAlignment="1">
      <alignment horizontal="right" vertical="center" shrinkToFit="1"/>
    </xf>
    <xf numFmtId="6" fontId="30" fillId="24" borderId="26" xfId="49" applyNumberFormat="1" applyFont="1" applyFill="1" applyBorder="1" applyAlignment="1">
      <alignment horizontal="right" vertical="center" shrinkToFit="1"/>
    </xf>
    <xf numFmtId="49" fontId="30" fillId="24" borderId="26" xfId="45" applyNumberFormat="1" applyFont="1" applyFill="1" applyBorder="1" applyAlignment="1">
      <alignment horizontal="center" vertical="center" shrinkToFit="1"/>
    </xf>
    <xf numFmtId="176" fontId="30" fillId="24" borderId="25" xfId="45" applyNumberFormat="1" applyFont="1" applyFill="1" applyBorder="1" applyAlignment="1">
      <alignment horizontal="center" vertical="center" shrinkToFit="1"/>
    </xf>
    <xf numFmtId="0" fontId="30" fillId="24" borderId="25" xfId="45" applyFont="1" applyFill="1" applyBorder="1" applyAlignment="1">
      <alignment horizontal="left" vertical="center" shrinkToFit="1"/>
    </xf>
    <xf numFmtId="0" fontId="30" fillId="24" borderId="24" xfId="45" applyFont="1" applyFill="1" applyBorder="1" applyAlignment="1">
      <alignment horizontal="left" vertical="center" shrinkToFit="1"/>
    </xf>
    <xf numFmtId="5" fontId="30" fillId="24" borderId="15" xfId="45" applyNumberFormat="1" applyFont="1" applyFill="1" applyBorder="1" applyAlignment="1">
      <alignment horizontal="right" vertical="center" shrinkToFit="1"/>
    </xf>
    <xf numFmtId="0" fontId="30" fillId="24" borderId="16" xfId="45" applyFont="1" applyFill="1" applyBorder="1" applyAlignment="1">
      <alignment horizontal="right" vertical="center" shrinkToFit="1"/>
    </xf>
    <xf numFmtId="6" fontId="30" fillId="24" borderId="15" xfId="49" applyNumberFormat="1" applyFont="1" applyFill="1" applyBorder="1" applyAlignment="1">
      <alignment horizontal="right" vertical="center" shrinkToFit="1"/>
    </xf>
    <xf numFmtId="49" fontId="30" fillId="24" borderId="15" xfId="45" applyNumberFormat="1" applyFont="1" applyFill="1" applyBorder="1" applyAlignment="1">
      <alignment horizontal="center" vertical="center" shrinkToFit="1"/>
    </xf>
    <xf numFmtId="176" fontId="30" fillId="24" borderId="11" xfId="45" applyNumberFormat="1" applyFont="1" applyFill="1" applyBorder="1" applyAlignment="1">
      <alignment horizontal="center" vertical="center" shrinkToFit="1"/>
    </xf>
    <xf numFmtId="0" fontId="30" fillId="24" borderId="11" xfId="45" applyFont="1" applyFill="1" applyBorder="1" applyAlignment="1">
      <alignment horizontal="left" vertical="center" shrinkToFit="1"/>
    </xf>
    <xf numFmtId="0" fontId="30" fillId="24" borderId="14" xfId="45" applyFont="1" applyFill="1" applyBorder="1" applyAlignment="1">
      <alignment horizontal="left" vertical="center" shrinkToFit="1"/>
    </xf>
    <xf numFmtId="0" fontId="30" fillId="24" borderId="13" xfId="45" applyFont="1" applyFill="1" applyBorder="1" applyAlignment="1">
      <alignment horizontal="center" vertical="center" wrapText="1" shrinkToFit="1"/>
    </xf>
    <xf numFmtId="5" fontId="30" fillId="24" borderId="13" xfId="45" applyNumberFormat="1" applyFont="1" applyFill="1" applyBorder="1" applyAlignment="1">
      <alignment horizontal="right" vertical="center" shrinkToFit="1"/>
    </xf>
    <xf numFmtId="0" fontId="30" fillId="24" borderId="31" xfId="45" applyFont="1" applyFill="1" applyBorder="1" applyAlignment="1">
      <alignment horizontal="right" vertical="center" shrinkToFit="1"/>
    </xf>
    <xf numFmtId="6" fontId="30" fillId="24" borderId="13" xfId="49" applyNumberFormat="1" applyFont="1" applyFill="1" applyBorder="1" applyAlignment="1">
      <alignment horizontal="right" vertical="center" shrinkToFit="1"/>
    </xf>
    <xf numFmtId="49" fontId="30" fillId="24" borderId="13" xfId="45" applyNumberFormat="1" applyFont="1" applyFill="1" applyBorder="1" applyAlignment="1">
      <alignment horizontal="center" vertical="center" shrinkToFit="1"/>
    </xf>
    <xf numFmtId="176" fontId="30" fillId="24" borderId="30" xfId="45" applyNumberFormat="1" applyFont="1" applyFill="1" applyBorder="1" applyAlignment="1">
      <alignment horizontal="center" vertical="center" shrinkToFit="1"/>
    </xf>
    <xf numFmtId="0" fontId="30" fillId="24" borderId="30" xfId="45" applyFont="1" applyFill="1" applyBorder="1" applyAlignment="1">
      <alignment horizontal="left" vertical="center" shrinkToFit="1"/>
    </xf>
    <xf numFmtId="0" fontId="30" fillId="24" borderId="28" xfId="45" applyFont="1" applyFill="1" applyBorder="1" applyAlignment="1">
      <alignment horizontal="left" vertical="center" shrinkToFit="1"/>
    </xf>
    <xf numFmtId="0" fontId="30" fillId="24" borderId="13" xfId="45" applyFont="1" applyFill="1" applyBorder="1" applyAlignment="1">
      <alignment horizontal="center" vertical="center" wrapText="1"/>
    </xf>
    <xf numFmtId="0" fontId="30" fillId="24" borderId="29" xfId="45" applyFont="1" applyFill="1" applyBorder="1" applyAlignment="1">
      <alignment horizontal="center" vertical="center"/>
    </xf>
    <xf numFmtId="0" fontId="30" fillId="24" borderId="28" xfId="45" applyFont="1" applyFill="1" applyBorder="1" applyAlignment="1">
      <alignment horizontal="center" vertical="center"/>
    </xf>
    <xf numFmtId="0" fontId="30" fillId="24" borderId="10" xfId="45" applyFont="1" applyFill="1" applyBorder="1" applyAlignment="1">
      <alignment horizontal="center" vertical="center"/>
    </xf>
    <xf numFmtId="0" fontId="30" fillId="24" borderId="34" xfId="45" applyFont="1" applyFill="1" applyBorder="1" applyAlignment="1">
      <alignment horizontal="center" vertical="center" wrapText="1"/>
    </xf>
    <xf numFmtId="0" fontId="30" fillId="24" borderId="33" xfId="45" applyFont="1" applyFill="1" applyBorder="1" applyAlignment="1">
      <alignment horizontal="center" vertical="center" wrapText="1"/>
    </xf>
    <xf numFmtId="6" fontId="30" fillId="24" borderId="0" xfId="44" applyNumberFormat="1" applyFont="1" applyFill="1" applyBorder="1" applyAlignment="1">
      <alignment horizontal="center" vertical="center"/>
    </xf>
    <xf numFmtId="0" fontId="30" fillId="24" borderId="52" xfId="45" applyFont="1" applyFill="1" applyBorder="1" applyAlignment="1">
      <alignment vertical="center"/>
    </xf>
    <xf numFmtId="0" fontId="30" fillId="24" borderId="0" xfId="45" applyFont="1" applyFill="1" applyBorder="1" applyAlignment="1">
      <alignment vertical="center"/>
    </xf>
    <xf numFmtId="177" fontId="30" fillId="0" borderId="0" xfId="44" applyNumberFormat="1" applyFont="1" applyFill="1" applyBorder="1" applyAlignment="1">
      <alignment horizontal="center" vertical="center"/>
    </xf>
    <xf numFmtId="0" fontId="30" fillId="24" borderId="17" xfId="45" applyFont="1" applyFill="1" applyBorder="1" applyAlignment="1">
      <alignment vertical="center"/>
    </xf>
    <xf numFmtId="0" fontId="30" fillId="0" borderId="60" xfId="44" applyFont="1" applyFill="1" applyBorder="1" applyAlignment="1">
      <alignment horizontal="center" vertical="center"/>
    </xf>
    <xf numFmtId="0" fontId="30" fillId="24" borderId="13" xfId="45" applyFont="1" applyFill="1" applyBorder="1" applyAlignment="1">
      <alignment vertical="center"/>
    </xf>
    <xf numFmtId="0" fontId="30" fillId="24" borderId="0" xfId="44" applyFont="1" applyFill="1" applyBorder="1" applyAlignment="1">
      <alignment horizontal="center" vertical="center"/>
    </xf>
    <xf numFmtId="6" fontId="38" fillId="24" borderId="64" xfId="33" applyNumberFormat="1" applyFont="1" applyFill="1" applyBorder="1" applyAlignment="1">
      <alignment horizontal="right" vertical="center" shrinkToFit="1"/>
    </xf>
    <xf numFmtId="0" fontId="30" fillId="24" borderId="66" xfId="45" applyFont="1" applyFill="1" applyBorder="1" applyAlignment="1">
      <alignment horizontal="left" vertical="center" shrinkToFit="1"/>
    </xf>
    <xf numFmtId="49" fontId="30" fillId="24" borderId="65" xfId="45" applyNumberFormat="1" applyFont="1" applyFill="1" applyBorder="1" applyAlignment="1">
      <alignment horizontal="center" vertical="center" shrinkToFit="1"/>
    </xf>
    <xf numFmtId="0" fontId="30" fillId="24" borderId="67" xfId="45" applyFont="1" applyFill="1" applyBorder="1" applyAlignment="1">
      <alignment horizontal="right" vertical="center" shrinkToFit="1"/>
    </xf>
    <xf numFmtId="6" fontId="30" fillId="24" borderId="65" xfId="49" applyNumberFormat="1" applyFont="1" applyFill="1" applyBorder="1" applyAlignment="1">
      <alignment horizontal="right" vertical="center" shrinkToFit="1"/>
    </xf>
    <xf numFmtId="5" fontId="30" fillId="24" borderId="65" xfId="45" applyNumberFormat="1" applyFont="1" applyFill="1" applyBorder="1" applyAlignment="1">
      <alignment horizontal="right" vertical="center" shrinkToFit="1"/>
    </xf>
    <xf numFmtId="0" fontId="30" fillId="24" borderId="65" xfId="45" applyFont="1" applyFill="1" applyBorder="1" applyAlignment="1">
      <alignment horizontal="center" vertical="center" shrinkToFit="1"/>
    </xf>
    <xf numFmtId="0" fontId="40" fillId="24" borderId="15" xfId="45" applyFont="1" applyFill="1" applyBorder="1" applyAlignment="1">
      <alignment horizontal="center" vertical="center" shrinkToFit="1"/>
    </xf>
    <xf numFmtId="0" fontId="40" fillId="24" borderId="26" xfId="45" applyFont="1" applyFill="1" applyBorder="1" applyAlignment="1">
      <alignment horizontal="center" vertical="center" shrinkToFit="1"/>
    </xf>
    <xf numFmtId="0" fontId="37" fillId="0" borderId="45" xfId="0" applyFont="1" applyFill="1" applyBorder="1" applyAlignment="1">
      <alignment horizontal="center" vertical="center" wrapText="1"/>
    </xf>
    <xf numFmtId="0" fontId="37" fillId="0" borderId="46" xfId="0" applyFont="1" applyFill="1" applyBorder="1" applyAlignment="1">
      <alignment horizontal="center" vertical="center"/>
    </xf>
    <xf numFmtId="0" fontId="37" fillId="0" borderId="47" xfId="0" applyFont="1" applyFill="1" applyBorder="1" applyAlignment="1">
      <alignment horizontal="center" vertical="center"/>
    </xf>
    <xf numFmtId="0" fontId="37" fillId="0" borderId="40" xfId="0" applyFont="1" applyFill="1" applyBorder="1" applyAlignment="1">
      <alignment horizontal="center" vertical="center"/>
    </xf>
    <xf numFmtId="0" fontId="37" fillId="0" borderId="41" xfId="0" applyFont="1" applyFill="1" applyBorder="1" applyAlignment="1">
      <alignment horizontal="center" vertical="center"/>
    </xf>
    <xf numFmtId="0" fontId="37" fillId="0" borderId="48" xfId="0" applyFont="1" applyFill="1" applyBorder="1" applyAlignment="1">
      <alignment horizontal="center" vertical="center"/>
    </xf>
    <xf numFmtId="0" fontId="28" fillId="24" borderId="0" xfId="0" applyFont="1" applyFill="1"/>
    <xf numFmtId="0" fontId="30" fillId="24" borderId="55" xfId="45" applyFont="1" applyFill="1" applyBorder="1" applyAlignment="1">
      <alignment horizontal="center" vertical="center"/>
    </xf>
    <xf numFmtId="0" fontId="30" fillId="24" borderId="56" xfId="45" applyFont="1" applyFill="1" applyBorder="1" applyAlignment="1">
      <alignment horizontal="center" vertical="center"/>
    </xf>
    <xf numFmtId="0" fontId="30" fillId="0" borderId="63" xfId="44" applyFont="1" applyFill="1" applyBorder="1" applyAlignment="1">
      <alignment horizontal="center" vertical="center"/>
    </xf>
    <xf numFmtId="0" fontId="30" fillId="0" borderId="62" xfId="44" applyFont="1" applyFill="1" applyBorder="1" applyAlignment="1">
      <alignment horizontal="center" vertical="center"/>
    </xf>
    <xf numFmtId="0" fontId="36" fillId="24" borderId="49" xfId="0" applyFont="1" applyFill="1" applyBorder="1" applyAlignment="1">
      <alignment horizontal="center" vertical="center"/>
    </xf>
    <xf numFmtId="0" fontId="36" fillId="24" borderId="50" xfId="0" applyFont="1" applyFill="1" applyBorder="1" applyAlignment="1">
      <alignment horizontal="center" vertical="center"/>
    </xf>
    <xf numFmtId="0" fontId="36" fillId="24" borderId="51" xfId="0" applyFont="1" applyFill="1" applyBorder="1" applyAlignment="1">
      <alignment horizontal="center" vertical="center"/>
    </xf>
    <xf numFmtId="0" fontId="30" fillId="24" borderId="53" xfId="45" applyFont="1" applyFill="1" applyBorder="1" applyAlignment="1">
      <alignment horizontal="center" vertical="center"/>
    </xf>
    <xf numFmtId="0" fontId="30" fillId="24" borderId="54" xfId="45" applyFont="1" applyFill="1" applyBorder="1" applyAlignment="1">
      <alignment horizontal="center" vertical="center"/>
    </xf>
    <xf numFmtId="0" fontId="30" fillId="24" borderId="13" xfId="0" applyFont="1" applyFill="1" applyBorder="1" applyAlignment="1">
      <alignment horizontal="center" vertical="center" wrapText="1"/>
    </xf>
    <xf numFmtId="0" fontId="30" fillId="24" borderId="17" xfId="0" applyFont="1" applyFill="1" applyBorder="1" applyAlignment="1">
      <alignment horizontal="center" vertical="center" wrapText="1"/>
    </xf>
    <xf numFmtId="0" fontId="30" fillId="24" borderId="32" xfId="45" applyFont="1" applyFill="1" applyBorder="1" applyAlignment="1">
      <alignment horizontal="center" vertical="center"/>
    </xf>
    <xf numFmtId="0" fontId="30" fillId="24" borderId="23" xfId="45" applyFont="1" applyFill="1" applyBorder="1" applyAlignment="1">
      <alignment horizontal="center" vertical="center"/>
    </xf>
    <xf numFmtId="177" fontId="30" fillId="0" borderId="55" xfId="44" applyNumberFormat="1" applyFont="1" applyFill="1" applyBorder="1" applyAlignment="1">
      <alignment horizontal="center" vertical="center"/>
    </xf>
    <xf numFmtId="177" fontId="30" fillId="0" borderId="44" xfId="44" applyNumberFormat="1" applyFont="1" applyFill="1" applyBorder="1" applyAlignment="1">
      <alignment horizontal="center" vertical="center"/>
    </xf>
    <xf numFmtId="0" fontId="30" fillId="24" borderId="21" xfId="45" applyFont="1" applyFill="1" applyBorder="1" applyAlignment="1">
      <alignment horizontal="center" vertical="center"/>
    </xf>
    <xf numFmtId="0" fontId="30" fillId="24" borderId="22" xfId="45" applyFont="1" applyFill="1" applyBorder="1" applyAlignment="1">
      <alignment horizontal="center" vertical="center"/>
    </xf>
    <xf numFmtId="6" fontId="30" fillId="24" borderId="55" xfId="44" applyNumberFormat="1" applyFont="1" applyFill="1" applyBorder="1" applyAlignment="1">
      <alignment horizontal="center" vertical="center"/>
    </xf>
    <xf numFmtId="6" fontId="30" fillId="24" borderId="44" xfId="44" applyNumberFormat="1" applyFont="1" applyFill="1" applyBorder="1" applyAlignment="1">
      <alignment horizontal="center" vertical="center"/>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49" builtinId="6"/>
    <cellStyle name="桁区切り 2 2" xfId="33"/>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通貨 2 2" xfId="41"/>
    <cellStyle name="入力" xfId="42" builtinId="20" customBuiltin="1"/>
    <cellStyle name="標準" xfId="0" builtinId="0"/>
    <cellStyle name="標準 2" xfId="43"/>
    <cellStyle name="標準_【クルトガコレクション】セール計画表修正版(1)" xfId="44"/>
    <cellStyle name="標準_J1201SET" xfId="45"/>
    <cellStyle name="未定義" xfId="46"/>
    <cellStyle name="銘入入庫フォーム" xfId="47"/>
    <cellStyle name="良い" xfId="48" builtinId="26" customBuiltin="1"/>
  </cellStyles>
  <dxfs count="0"/>
  <tableStyles count="0" defaultTableStyle="TableStyleMedium2" defaultPivotStyle="PivotStyleLight16"/>
  <colors>
    <mruColors>
      <color rgb="FF6600FF"/>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5.jpeg"/><Relationship Id="rId26" Type="http://schemas.openxmlformats.org/officeDocument/2006/relationships/image" Target="../media/image21.png"/><Relationship Id="rId3" Type="http://schemas.openxmlformats.org/officeDocument/2006/relationships/image" Target="../media/image3.jpeg"/><Relationship Id="rId21" Type="http://schemas.openxmlformats.org/officeDocument/2006/relationships/image" Target="../media/image18.jpeg"/><Relationship Id="rId34" Type="http://schemas.openxmlformats.org/officeDocument/2006/relationships/image" Target="../media/image26.jpeg"/><Relationship Id="rId7" Type="http://schemas.openxmlformats.org/officeDocument/2006/relationships/image" Target="../media/image7.jpeg"/><Relationship Id="rId12" Type="http://schemas.microsoft.com/office/2007/relationships/hdphoto" Target="../media/hdphoto1.wdp"/><Relationship Id="rId17" Type="http://schemas.openxmlformats.org/officeDocument/2006/relationships/image" Target="../media/image14.jpeg"/><Relationship Id="rId25" Type="http://schemas.openxmlformats.org/officeDocument/2006/relationships/image" Target="../media/image20.jpeg"/><Relationship Id="rId33" Type="http://schemas.openxmlformats.org/officeDocument/2006/relationships/image" Target="../media/image25.jpeg"/><Relationship Id="rId2" Type="http://schemas.openxmlformats.org/officeDocument/2006/relationships/image" Target="../media/image2.jpeg"/><Relationship Id="rId16" Type="http://schemas.microsoft.com/office/2007/relationships/hdphoto" Target="../media/hdphoto3.wdp"/><Relationship Id="rId20" Type="http://schemas.openxmlformats.org/officeDocument/2006/relationships/image" Target="../media/image17.png"/><Relationship Id="rId29" Type="http://schemas.openxmlformats.org/officeDocument/2006/relationships/image" Target="../media/image23.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microsoft.com/office/2007/relationships/hdphoto" Target="../media/hdphoto5.wdp"/><Relationship Id="rId32" Type="http://schemas.microsoft.com/office/2007/relationships/hdphoto" Target="../media/hdphoto8.wdp"/><Relationship Id="rId5" Type="http://schemas.openxmlformats.org/officeDocument/2006/relationships/image" Target="../media/image5.jpeg"/><Relationship Id="rId15" Type="http://schemas.openxmlformats.org/officeDocument/2006/relationships/image" Target="../media/image13.jpeg"/><Relationship Id="rId23" Type="http://schemas.openxmlformats.org/officeDocument/2006/relationships/image" Target="../media/image19.jpeg"/><Relationship Id="rId28" Type="http://schemas.openxmlformats.org/officeDocument/2006/relationships/image" Target="../media/image22.jpeg"/><Relationship Id="rId10" Type="http://schemas.openxmlformats.org/officeDocument/2006/relationships/image" Target="../media/image10.png"/><Relationship Id="rId19" Type="http://schemas.openxmlformats.org/officeDocument/2006/relationships/image" Target="../media/image16.jpeg"/><Relationship Id="rId31" Type="http://schemas.openxmlformats.org/officeDocument/2006/relationships/image" Target="../media/image24.jpeg"/><Relationship Id="rId4" Type="http://schemas.openxmlformats.org/officeDocument/2006/relationships/image" Target="../media/image4.jpeg"/><Relationship Id="rId9" Type="http://schemas.openxmlformats.org/officeDocument/2006/relationships/image" Target="../media/image9.jpeg"/><Relationship Id="rId14" Type="http://schemas.microsoft.com/office/2007/relationships/hdphoto" Target="../media/hdphoto2.wdp"/><Relationship Id="rId22" Type="http://schemas.microsoft.com/office/2007/relationships/hdphoto" Target="../media/hdphoto4.wdp"/><Relationship Id="rId27" Type="http://schemas.microsoft.com/office/2007/relationships/hdphoto" Target="../media/hdphoto6.wdp"/><Relationship Id="rId30" Type="http://schemas.microsoft.com/office/2007/relationships/hdphoto" Target="../media/hdphoto7.wdp"/><Relationship Id="rId35"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12</xdr:col>
      <xdr:colOff>381000</xdr:colOff>
      <xdr:row>65</xdr:row>
      <xdr:rowOff>76200</xdr:rowOff>
    </xdr:from>
    <xdr:to>
      <xdr:col>13</xdr:col>
      <xdr:colOff>996401</xdr:colOff>
      <xdr:row>85</xdr:row>
      <xdr:rowOff>50800</xdr:rowOff>
    </xdr:to>
    <xdr:pic>
      <xdr:nvPicPr>
        <xdr:cNvPr id="180" name="図 179"/>
        <xdr:cNvPicPr>
          <a:picLocks noChangeAspect="1"/>
        </xdr:cNvPicPr>
      </xdr:nvPicPr>
      <xdr:blipFill>
        <a:blip xmlns:r="http://schemas.openxmlformats.org/officeDocument/2006/relationships" r:embed="rId1"/>
        <a:stretch>
          <a:fillRect/>
        </a:stretch>
      </xdr:blipFill>
      <xdr:spPr>
        <a:xfrm>
          <a:off x="18389600" y="13296900"/>
          <a:ext cx="2761701" cy="4724400"/>
        </a:xfrm>
        <a:prstGeom prst="rect">
          <a:avLst/>
        </a:prstGeom>
      </xdr:spPr>
    </xdr:pic>
    <xdr:clientData/>
  </xdr:twoCellAnchor>
  <xdr:twoCellAnchor editAs="oneCell">
    <xdr:from>
      <xdr:col>7</xdr:col>
      <xdr:colOff>162479</xdr:colOff>
      <xdr:row>65</xdr:row>
      <xdr:rowOff>165436</xdr:rowOff>
    </xdr:from>
    <xdr:to>
      <xdr:col>11</xdr:col>
      <xdr:colOff>500905</xdr:colOff>
      <xdr:row>84</xdr:row>
      <xdr:rowOff>50800</xdr:rowOff>
    </xdr:to>
    <xdr:pic>
      <xdr:nvPicPr>
        <xdr:cNvPr id="177" name="図 176"/>
        <xdr:cNvPicPr>
          <a:picLocks noChangeAspect="1"/>
        </xdr:cNvPicPr>
      </xdr:nvPicPr>
      <xdr:blipFill>
        <a:blip xmlns:r="http://schemas.openxmlformats.org/officeDocument/2006/relationships" r:embed="rId2"/>
        <a:stretch>
          <a:fillRect/>
        </a:stretch>
      </xdr:blipFill>
      <xdr:spPr>
        <a:xfrm>
          <a:off x="11363879" y="13386136"/>
          <a:ext cx="5062826" cy="4393864"/>
        </a:xfrm>
        <a:prstGeom prst="rect">
          <a:avLst/>
        </a:prstGeom>
      </xdr:spPr>
    </xdr:pic>
    <xdr:clientData/>
  </xdr:twoCellAnchor>
  <xdr:twoCellAnchor editAs="oneCell">
    <xdr:from>
      <xdr:col>3</xdr:col>
      <xdr:colOff>1152525</xdr:colOff>
      <xdr:row>86</xdr:row>
      <xdr:rowOff>66675</xdr:rowOff>
    </xdr:from>
    <xdr:to>
      <xdr:col>4</xdr:col>
      <xdr:colOff>1718555</xdr:colOff>
      <xdr:row>87</xdr:row>
      <xdr:rowOff>9524</xdr:rowOff>
    </xdr:to>
    <xdr:pic>
      <xdr:nvPicPr>
        <xdr:cNvPr id="147095" name="Picture 4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400" y="14916150"/>
          <a:ext cx="28098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1352550</xdr:colOff>
      <xdr:row>0</xdr:row>
      <xdr:rowOff>47625</xdr:rowOff>
    </xdr:from>
    <xdr:to>
      <xdr:col>6</xdr:col>
      <xdr:colOff>1863090</xdr:colOff>
      <xdr:row>1</xdr:row>
      <xdr:rowOff>133350</xdr:rowOff>
    </xdr:to>
    <xdr:pic>
      <xdr:nvPicPr>
        <xdr:cNvPr id="147096" name="Picture 23" descr="uni_elogo2_t_c"/>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27945" y="47625"/>
          <a:ext cx="609600" cy="28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50800</xdr:colOff>
      <xdr:row>10</xdr:row>
      <xdr:rowOff>143322</xdr:rowOff>
    </xdr:from>
    <xdr:ext cx="11150599" cy="492443"/>
    <xdr:sp macro="" textlink="">
      <xdr:nvSpPr>
        <xdr:cNvPr id="9" name="テキスト ボックス 8"/>
        <xdr:cNvSpPr txBox="1"/>
      </xdr:nvSpPr>
      <xdr:spPr bwMode="auto">
        <a:xfrm>
          <a:off x="50800" y="2569022"/>
          <a:ext cx="11150599" cy="492443"/>
        </a:xfrm>
        <a:prstGeom prst="rect">
          <a:avLst/>
        </a:prstGeom>
        <a:solidFill>
          <a:schemeClr val="accent6">
            <a:lumMod val="40000"/>
            <a:lumOff val="60000"/>
          </a:schemeClr>
        </a:solidFill>
        <a:ln>
          <a:noFill/>
        </a:ln>
        <a:extLst/>
      </xdr:spPr>
      <xdr:txBody>
        <a:bodyPr vertOverflow="clip" horzOverflow="clip" wrap="square" rtlCol="0" anchor="ctr">
          <a:spAutoFit/>
        </a:bodyPr>
        <a:lstStyle/>
        <a:p>
          <a:pPr algn="ctr" eaLnBrk="1" hangingPunct="1">
            <a:spcBef>
              <a:spcPct val="0"/>
            </a:spcBef>
            <a:buFontTx/>
            <a:buNone/>
          </a:pPr>
          <a:r>
            <a:rPr kumimoji="1" lang="ja-JP" altLang="en-US" sz="2400">
              <a:solidFill>
                <a:srgbClr val="FF0000"/>
              </a:solidFill>
              <a:latin typeface="HGP創英角ｺﾞｼｯｸUB" pitchFamily="50" charset="-128"/>
              <a:ea typeface="HGP創英角ｺﾞｼｯｸUB" pitchFamily="50" charset="-128"/>
            </a:rPr>
            <a:t>発売後反響の大きかったＪＥＴＳＴＲＥＡＭ　ＥＤＧＥに多色登場</a:t>
          </a:r>
        </a:p>
      </xdr:txBody>
    </xdr:sp>
    <xdr:clientData/>
  </xdr:oneCellAnchor>
  <xdr:twoCellAnchor>
    <xdr:from>
      <xdr:col>12</xdr:col>
      <xdr:colOff>1883701</xdr:colOff>
      <xdr:row>58</xdr:row>
      <xdr:rowOff>38490</xdr:rowOff>
    </xdr:from>
    <xdr:to>
      <xdr:col>14</xdr:col>
      <xdr:colOff>274379</xdr:colOff>
      <xdr:row>63</xdr:row>
      <xdr:rowOff>50800</xdr:rowOff>
    </xdr:to>
    <xdr:sp macro="" textlink="">
      <xdr:nvSpPr>
        <xdr:cNvPr id="8" name="フローチャート: 処理 7"/>
        <xdr:cNvSpPr/>
      </xdr:nvSpPr>
      <xdr:spPr bwMode="auto">
        <a:xfrm>
          <a:off x="19625601" y="11646290"/>
          <a:ext cx="2848378" cy="1015610"/>
        </a:xfrm>
        <a:prstGeom prst="flowChartProcess">
          <a:avLst/>
        </a:prstGeom>
        <a:noFill/>
        <a:ln>
          <a:no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marL="0" marR="0" lvl="0" indent="0" algn="l" defTabSz="914400" eaLnBrk="1" fontAlgn="auto" latinLnBrk="0" hangingPunct="1">
            <a:lnSpc>
              <a:spcPct val="120000"/>
            </a:lnSpc>
            <a:spcBef>
              <a:spcPct val="0"/>
            </a:spcBef>
            <a:spcAft>
              <a:spcPts val="0"/>
            </a:spcAft>
            <a:buClrTx/>
            <a:buSzTx/>
            <a:buFontTx/>
            <a:buNone/>
            <a:tabLst/>
            <a:defRPr/>
          </a:pPr>
          <a:r>
            <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a:t>
          </a:r>
          <a:r>
            <a:rPr kumimoji="0" lang="ja-JP" altLang="en-US"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デザインは最終</a:t>
          </a:r>
          <a:endPar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endParaRPr>
        </a:p>
        <a:p>
          <a:pPr marL="0" marR="0" lvl="0" indent="0" algn="l" defTabSz="914400" eaLnBrk="1" fontAlgn="auto" latinLnBrk="0" hangingPunct="1">
            <a:lnSpc>
              <a:spcPct val="120000"/>
            </a:lnSpc>
            <a:spcBef>
              <a:spcPct val="0"/>
            </a:spcBef>
            <a:spcAft>
              <a:spcPts val="0"/>
            </a:spcAft>
            <a:buClrTx/>
            <a:buSzTx/>
            <a:buFontTx/>
            <a:buNone/>
            <a:tabLst/>
            <a:defRPr/>
          </a:pPr>
          <a:r>
            <a:rPr kumimoji="0" lang="ja-JP" altLang="en-US"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ではありません。</a:t>
          </a:r>
          <a:endPar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endParaRPr>
        </a:p>
      </xdr:txBody>
    </xdr:sp>
    <xdr:clientData/>
  </xdr:twoCellAnchor>
  <xdr:oneCellAnchor>
    <xdr:from>
      <xdr:col>0</xdr:col>
      <xdr:colOff>6350</xdr:colOff>
      <xdr:row>16</xdr:row>
      <xdr:rowOff>156935</xdr:rowOff>
    </xdr:from>
    <xdr:ext cx="1619250" cy="425822"/>
    <xdr:sp macro="" textlink="">
      <xdr:nvSpPr>
        <xdr:cNvPr id="10" name="テキスト ボックス 9"/>
        <xdr:cNvSpPr txBox="1"/>
      </xdr:nvSpPr>
      <xdr:spPr bwMode="auto">
        <a:xfrm>
          <a:off x="6350" y="3890735"/>
          <a:ext cx="1619250" cy="42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t">
          <a:spAutoFit/>
        </a:bodyPr>
        <a:lstStyle/>
        <a:p>
          <a:pPr algn="l" eaLnBrk="1" hangingPunct="1">
            <a:spcBef>
              <a:spcPct val="0"/>
            </a:spcBef>
            <a:buFontTx/>
            <a:buNone/>
          </a:pPr>
          <a:r>
            <a:rPr kumimoji="1" lang="en-US" altLang="ja-JP" sz="2000">
              <a:solidFill>
                <a:srgbClr val="000000"/>
              </a:solidFill>
              <a:latin typeface="+mj-ea"/>
              <a:ea typeface="+mj-ea"/>
              <a:cs typeface="Meiryo UI" panose="020B0604030504040204" pitchFamily="50" charset="-128"/>
            </a:rPr>
            <a:t>【</a:t>
          </a:r>
          <a:r>
            <a:rPr kumimoji="1" lang="ja-JP" altLang="en-US" sz="2000">
              <a:solidFill>
                <a:srgbClr val="000000"/>
              </a:solidFill>
              <a:latin typeface="+mj-ea"/>
              <a:ea typeface="+mj-ea"/>
              <a:cs typeface="Meiryo UI" panose="020B0604030504040204" pitchFamily="50" charset="-128"/>
            </a:rPr>
            <a:t>画像</a:t>
          </a:r>
          <a:r>
            <a:rPr kumimoji="1" lang="en-US" altLang="ja-JP" sz="2000">
              <a:solidFill>
                <a:srgbClr val="000000"/>
              </a:solidFill>
              <a:latin typeface="+mj-ea"/>
              <a:ea typeface="+mj-ea"/>
              <a:cs typeface="Meiryo UI" panose="020B0604030504040204" pitchFamily="50" charset="-128"/>
            </a:rPr>
            <a:t>】</a:t>
          </a:r>
        </a:p>
      </xdr:txBody>
    </xdr:sp>
    <xdr:clientData/>
  </xdr:oneCellAnchor>
  <xdr:oneCellAnchor>
    <xdr:from>
      <xdr:col>0</xdr:col>
      <xdr:colOff>502764</xdr:colOff>
      <xdr:row>13</xdr:row>
      <xdr:rowOff>165100</xdr:rowOff>
    </xdr:from>
    <xdr:ext cx="5580536" cy="482600"/>
    <xdr:sp macro="" textlink="">
      <xdr:nvSpPr>
        <xdr:cNvPr id="110" name="テキスト ボックス 109"/>
        <xdr:cNvSpPr txBox="1"/>
      </xdr:nvSpPr>
      <xdr:spPr bwMode="auto">
        <a:xfrm>
          <a:off x="502764" y="3200400"/>
          <a:ext cx="5580536" cy="482600"/>
        </a:xfrm>
        <a:prstGeom prst="rect">
          <a:avLst/>
        </a:prstGeom>
        <a:solidFill>
          <a:srgbClr val="FF0000"/>
        </a:solidFill>
        <a:ln w="9525">
          <a:solidFill>
            <a:srgbClr val="000000"/>
          </a:solidFill>
          <a:miter lim="800000"/>
          <a:headEnd/>
          <a:tailEnd/>
        </a:ln>
        <a:extLst/>
      </xdr:spPr>
      <xdr:txBody>
        <a:bodyPr vertOverflow="clip" horzOverflow="clip" wrap="square" rtlCol="0" anchor="t">
          <a:noAutofit/>
        </a:bodyPr>
        <a:lstStyle/>
        <a:p>
          <a:pPr algn="ctr" eaLnBrk="1" hangingPunct="1">
            <a:spcBef>
              <a:spcPct val="0"/>
            </a:spcBef>
            <a:buFontTx/>
            <a:buNone/>
          </a:pPr>
          <a:r>
            <a:rPr kumimoji="1" lang="en-US" altLang="ja-JP" sz="2400">
              <a:solidFill>
                <a:schemeClr val="bg1"/>
              </a:solidFill>
              <a:latin typeface="+mj-ea"/>
              <a:ea typeface="+mj-ea"/>
              <a:cs typeface="Meiryo UI" panose="020B0604030504040204" pitchFamily="50" charset="-128"/>
            </a:rPr>
            <a:t>SXE3‐2503‐28</a:t>
          </a:r>
          <a:r>
            <a:rPr kumimoji="1" lang="ja-JP" altLang="en-US" sz="2400">
              <a:solidFill>
                <a:schemeClr val="bg1"/>
              </a:solidFill>
              <a:latin typeface="+mj-ea"/>
              <a:ea typeface="+mj-ea"/>
              <a:cs typeface="Meiryo UI" panose="020B0604030504040204" pitchFamily="50" charset="-128"/>
            </a:rPr>
            <a:t>／</a:t>
          </a:r>
          <a:r>
            <a:rPr kumimoji="1" lang="en-US" altLang="ja-JP" sz="2400">
              <a:solidFill>
                <a:schemeClr val="bg1"/>
              </a:solidFill>
              <a:latin typeface="+mj-ea"/>
              <a:ea typeface="+mj-ea"/>
              <a:cs typeface="Meiryo UI" panose="020B0604030504040204" pitchFamily="50" charset="-128"/>
            </a:rPr>
            <a:t>2,500</a:t>
          </a:r>
          <a:r>
            <a:rPr kumimoji="1" lang="ja-JP" altLang="en-US" sz="2400">
              <a:solidFill>
                <a:schemeClr val="bg1"/>
              </a:solidFill>
              <a:latin typeface="+mj-ea"/>
              <a:ea typeface="+mj-ea"/>
              <a:cs typeface="Meiryo UI" panose="020B0604030504040204" pitchFamily="50" charset="-128"/>
            </a:rPr>
            <a:t>円／継続</a:t>
          </a:r>
          <a:endParaRPr kumimoji="1" lang="en-US" altLang="ja-JP" sz="2400">
            <a:solidFill>
              <a:schemeClr val="bg1"/>
            </a:solidFill>
            <a:latin typeface="+mj-ea"/>
            <a:ea typeface="+mj-ea"/>
            <a:cs typeface="Meiryo UI" panose="020B0604030504040204" pitchFamily="50" charset="-128"/>
          </a:endParaRPr>
        </a:p>
      </xdr:txBody>
    </xdr:sp>
    <xdr:clientData/>
  </xdr:oneCellAnchor>
  <xdr:twoCellAnchor>
    <xdr:from>
      <xdr:col>2</xdr:col>
      <xdr:colOff>502227</xdr:colOff>
      <xdr:row>64</xdr:row>
      <xdr:rowOff>138545</xdr:rowOff>
    </xdr:from>
    <xdr:to>
      <xdr:col>2</xdr:col>
      <xdr:colOff>900546</xdr:colOff>
      <xdr:row>66</xdr:row>
      <xdr:rowOff>138546</xdr:rowOff>
    </xdr:to>
    <xdr:cxnSp macro="">
      <xdr:nvCxnSpPr>
        <xdr:cNvPr id="111" name="直線矢印コネクタ 110"/>
        <xdr:cNvCxnSpPr/>
      </xdr:nvCxnSpPr>
      <xdr:spPr bwMode="auto">
        <a:xfrm flipH="1" flipV="1">
          <a:off x="2511136" y="12521045"/>
          <a:ext cx="398319" cy="484910"/>
        </a:xfrm>
        <a:prstGeom prst="straightConnector1">
          <a:avLst/>
        </a:prstGeom>
        <a:noFill/>
        <a:ln>
          <a:noFill/>
          <a:tailEnd type="arrow"/>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1147529</xdr:colOff>
      <xdr:row>18</xdr:row>
      <xdr:rowOff>673</xdr:rowOff>
    </xdr:from>
    <xdr:to>
      <xdr:col>3</xdr:col>
      <xdr:colOff>704185</xdr:colOff>
      <xdr:row>42</xdr:row>
      <xdr:rowOff>104180</xdr:rowOff>
    </xdr:to>
    <xdr:grpSp>
      <xdr:nvGrpSpPr>
        <xdr:cNvPr id="5" name="グループ化 4"/>
        <xdr:cNvGrpSpPr/>
      </xdr:nvGrpSpPr>
      <xdr:grpSpPr>
        <a:xfrm>
          <a:off x="3141429" y="4115473"/>
          <a:ext cx="839356" cy="4675507"/>
          <a:chOff x="3869664" y="3297034"/>
          <a:chExt cx="1044640" cy="5027416"/>
        </a:xfrm>
      </xdr:grpSpPr>
      <xdr:sp macro="" textlink="">
        <xdr:nvSpPr>
          <xdr:cNvPr id="50" name="テキスト ボックス 49"/>
          <xdr:cNvSpPr txBox="1"/>
        </xdr:nvSpPr>
        <xdr:spPr bwMode="auto">
          <a:xfrm>
            <a:off x="4460334" y="5499684"/>
            <a:ext cx="453970" cy="278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noAutofit/>
          </a:bodyPr>
          <a:lstStyle/>
          <a:p>
            <a:pPr algn="r" eaLnBrk="1" hangingPunct="1">
              <a:spcBef>
                <a:spcPct val="0"/>
              </a:spcBef>
              <a:buFontTx/>
              <a:buNone/>
            </a:pPr>
            <a:r>
              <a:rPr kumimoji="1" lang="ja-JP" altLang="en-US" sz="1800">
                <a:solidFill>
                  <a:srgbClr val="000000"/>
                </a:solidFill>
                <a:latin typeface="+mj-ea"/>
                <a:ea typeface="+mj-ea"/>
              </a:rPr>
              <a:t>ホワイトレッド</a:t>
            </a:r>
          </a:p>
        </xdr:txBody>
      </xdr:sp>
      <xdr:pic>
        <xdr:nvPicPr>
          <xdr:cNvPr id="72" name="図 71"/>
          <xdr:cNvPicPr>
            <a:picLocks noChangeAspect="1"/>
          </xdr:cNvPicPr>
        </xdr:nvPicPr>
        <xdr:blipFill>
          <a:blip xmlns:r="http://schemas.openxmlformats.org/officeDocument/2006/relationships" r:embed="rId5"/>
          <a:stretch>
            <a:fillRect/>
          </a:stretch>
        </xdr:blipFill>
        <xdr:spPr>
          <a:xfrm rot="16200000">
            <a:off x="1639928" y="5526770"/>
            <a:ext cx="5027416" cy="567944"/>
          </a:xfrm>
          <a:prstGeom prst="rect">
            <a:avLst/>
          </a:prstGeom>
        </xdr:spPr>
      </xdr:pic>
    </xdr:grpSp>
    <xdr:clientData/>
  </xdr:twoCellAnchor>
  <xdr:twoCellAnchor>
    <xdr:from>
      <xdr:col>4</xdr:col>
      <xdr:colOff>737737</xdr:colOff>
      <xdr:row>21</xdr:row>
      <xdr:rowOff>67943</xdr:rowOff>
    </xdr:from>
    <xdr:to>
      <xdr:col>4</xdr:col>
      <xdr:colOff>1199044</xdr:colOff>
      <xdr:row>42</xdr:row>
      <xdr:rowOff>127000</xdr:rowOff>
    </xdr:to>
    <xdr:sp macro="" textlink="">
      <xdr:nvSpPr>
        <xdr:cNvPr id="49" name="テキスト ボックス 48"/>
        <xdr:cNvSpPr txBox="1"/>
      </xdr:nvSpPr>
      <xdr:spPr bwMode="auto">
        <a:xfrm>
          <a:off x="6033637" y="4754243"/>
          <a:ext cx="461307" cy="405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noAutofit/>
        </a:bodyPr>
        <a:lstStyle/>
        <a:p>
          <a:pPr algn="r" eaLnBrk="1" hangingPunct="1">
            <a:spcBef>
              <a:spcPct val="0"/>
            </a:spcBef>
            <a:buFontTx/>
            <a:buNone/>
          </a:pPr>
          <a:r>
            <a:rPr kumimoji="1" lang="ja-JP" altLang="en-US" sz="1800">
              <a:solidFill>
                <a:srgbClr val="000000"/>
              </a:solidFill>
              <a:latin typeface="+mj-ea"/>
              <a:ea typeface="+mj-ea"/>
            </a:rPr>
            <a:t>ツートンターコイズ</a:t>
          </a:r>
        </a:p>
      </xdr:txBody>
    </xdr:sp>
    <xdr:clientData/>
  </xdr:twoCellAnchor>
  <xdr:twoCellAnchor>
    <xdr:from>
      <xdr:col>4</xdr:col>
      <xdr:colOff>164546</xdr:colOff>
      <xdr:row>18</xdr:row>
      <xdr:rowOff>675</xdr:rowOff>
    </xdr:from>
    <xdr:to>
      <xdr:col>4</xdr:col>
      <xdr:colOff>703913</xdr:colOff>
      <xdr:row>42</xdr:row>
      <xdr:rowOff>104183</xdr:rowOff>
    </xdr:to>
    <xdr:pic>
      <xdr:nvPicPr>
        <xdr:cNvPr id="73" name="図 72"/>
        <xdr:cNvPicPr>
          <a:picLocks noChangeAspect="1"/>
        </xdr:cNvPicPr>
      </xdr:nvPicPr>
      <xdr:blipFill>
        <a:blip xmlns:r="http://schemas.openxmlformats.org/officeDocument/2006/relationships" r:embed="rId6"/>
        <a:stretch>
          <a:fillRect/>
        </a:stretch>
      </xdr:blipFill>
      <xdr:spPr>
        <a:xfrm rot="16200000">
          <a:off x="3392376" y="6183545"/>
          <a:ext cx="4675508" cy="539367"/>
        </a:xfrm>
        <a:prstGeom prst="rect">
          <a:avLst/>
        </a:prstGeom>
      </xdr:spPr>
    </xdr:pic>
    <xdr:clientData/>
  </xdr:twoCellAnchor>
  <xdr:twoCellAnchor>
    <xdr:from>
      <xdr:col>5</xdr:col>
      <xdr:colOff>275312</xdr:colOff>
      <xdr:row>18</xdr:row>
      <xdr:rowOff>672</xdr:rowOff>
    </xdr:from>
    <xdr:to>
      <xdr:col>5</xdr:col>
      <xdr:colOff>1326859</xdr:colOff>
      <xdr:row>42</xdr:row>
      <xdr:rowOff>104182</xdr:rowOff>
    </xdr:to>
    <xdr:grpSp>
      <xdr:nvGrpSpPr>
        <xdr:cNvPr id="12" name="グループ化 11"/>
        <xdr:cNvGrpSpPr/>
      </xdr:nvGrpSpPr>
      <xdr:grpSpPr>
        <a:xfrm>
          <a:off x="7654012" y="4115472"/>
          <a:ext cx="1051547" cy="4675510"/>
          <a:chOff x="6242529" y="3297032"/>
          <a:chExt cx="1111892" cy="5027419"/>
        </a:xfrm>
      </xdr:grpSpPr>
      <xdr:sp macro="" textlink="">
        <xdr:nvSpPr>
          <xdr:cNvPr id="48" name="テキスト ボックス 47"/>
          <xdr:cNvSpPr txBox="1"/>
        </xdr:nvSpPr>
        <xdr:spPr bwMode="auto">
          <a:xfrm>
            <a:off x="6869673" y="5499684"/>
            <a:ext cx="484748" cy="278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noAutofit/>
          </a:bodyPr>
          <a:lstStyle/>
          <a:p>
            <a:pPr algn="r" eaLnBrk="1" hangingPunct="1">
              <a:spcBef>
                <a:spcPct val="0"/>
              </a:spcBef>
              <a:buFontTx/>
              <a:buNone/>
            </a:pPr>
            <a:r>
              <a:rPr kumimoji="1" lang="ja-JP" altLang="en-US" sz="1800">
                <a:solidFill>
                  <a:srgbClr val="000000"/>
                </a:solidFill>
                <a:latin typeface="+mj-ea"/>
                <a:ea typeface="+mj-ea"/>
              </a:rPr>
              <a:t>ツートンレッド</a:t>
            </a:r>
          </a:p>
        </xdr:txBody>
      </xdr:sp>
      <xdr:pic>
        <xdr:nvPicPr>
          <xdr:cNvPr id="74" name="図 73"/>
          <xdr:cNvPicPr>
            <a:picLocks noChangeAspect="1"/>
          </xdr:cNvPicPr>
        </xdr:nvPicPr>
        <xdr:blipFill>
          <a:blip xmlns:r="http://schemas.openxmlformats.org/officeDocument/2006/relationships" r:embed="rId7"/>
          <a:stretch>
            <a:fillRect/>
          </a:stretch>
        </xdr:blipFill>
        <xdr:spPr>
          <a:xfrm rot="16200000">
            <a:off x="4012021" y="5527540"/>
            <a:ext cx="5027419" cy="566404"/>
          </a:xfrm>
          <a:prstGeom prst="rect">
            <a:avLst/>
          </a:prstGeom>
        </xdr:spPr>
      </xdr:pic>
    </xdr:grpSp>
    <xdr:clientData/>
  </xdr:twoCellAnchor>
  <xdr:twoCellAnchor>
    <xdr:from>
      <xdr:col>5</xdr:col>
      <xdr:colOff>2108642</xdr:colOff>
      <xdr:row>18</xdr:row>
      <xdr:rowOff>26074</xdr:rowOff>
    </xdr:from>
    <xdr:to>
      <xdr:col>6</xdr:col>
      <xdr:colOff>982451</xdr:colOff>
      <xdr:row>42</xdr:row>
      <xdr:rowOff>129582</xdr:rowOff>
    </xdr:to>
    <xdr:grpSp>
      <xdr:nvGrpSpPr>
        <xdr:cNvPr id="13" name="グループ化 12"/>
        <xdr:cNvGrpSpPr/>
      </xdr:nvGrpSpPr>
      <xdr:grpSpPr>
        <a:xfrm>
          <a:off x="9487342" y="4140874"/>
          <a:ext cx="1020109" cy="4675508"/>
          <a:chOff x="7469171" y="3297034"/>
          <a:chExt cx="1082487" cy="5027417"/>
        </a:xfrm>
      </xdr:grpSpPr>
      <xdr:sp macro="" textlink="">
        <xdr:nvSpPr>
          <xdr:cNvPr id="47" name="テキスト ボックス 46"/>
          <xdr:cNvSpPr txBox="1"/>
        </xdr:nvSpPr>
        <xdr:spPr bwMode="auto">
          <a:xfrm>
            <a:off x="8068476" y="5499684"/>
            <a:ext cx="483182" cy="278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noAutofit/>
          </a:bodyPr>
          <a:lstStyle/>
          <a:p>
            <a:pPr algn="r" eaLnBrk="1" hangingPunct="1">
              <a:spcBef>
                <a:spcPct val="0"/>
              </a:spcBef>
              <a:buFontTx/>
              <a:buNone/>
            </a:pPr>
            <a:r>
              <a:rPr kumimoji="1" lang="ja-JP" altLang="en-US" sz="1800">
                <a:solidFill>
                  <a:srgbClr val="000000"/>
                </a:solidFill>
                <a:latin typeface="+mj-ea"/>
                <a:ea typeface="+mj-ea"/>
              </a:rPr>
              <a:t>ネイビー</a:t>
            </a:r>
          </a:p>
        </xdr:txBody>
      </xdr:sp>
      <xdr:pic>
        <xdr:nvPicPr>
          <xdr:cNvPr id="75" name="図 74"/>
          <xdr:cNvPicPr>
            <a:picLocks noChangeAspect="1"/>
          </xdr:cNvPicPr>
        </xdr:nvPicPr>
        <xdr:blipFill>
          <a:blip xmlns:r="http://schemas.openxmlformats.org/officeDocument/2006/relationships" r:embed="rId8"/>
          <a:stretch>
            <a:fillRect/>
          </a:stretch>
        </xdr:blipFill>
        <xdr:spPr>
          <a:xfrm rot="16200000">
            <a:off x="5235668" y="5530537"/>
            <a:ext cx="5027417" cy="560412"/>
          </a:xfrm>
          <a:prstGeom prst="rect">
            <a:avLst/>
          </a:prstGeom>
        </xdr:spPr>
      </xdr:pic>
    </xdr:grpSp>
    <xdr:clientData/>
  </xdr:twoCellAnchor>
  <xdr:twoCellAnchor>
    <xdr:from>
      <xdr:col>1</xdr:col>
      <xdr:colOff>83445</xdr:colOff>
      <xdr:row>17</xdr:row>
      <xdr:rowOff>176764</xdr:rowOff>
    </xdr:from>
    <xdr:to>
      <xdr:col>1</xdr:col>
      <xdr:colOff>1059910</xdr:colOff>
      <xdr:row>42</xdr:row>
      <xdr:rowOff>103652</xdr:rowOff>
    </xdr:to>
    <xdr:grpSp>
      <xdr:nvGrpSpPr>
        <xdr:cNvPr id="3" name="グループ化 2"/>
        <xdr:cNvGrpSpPr/>
      </xdr:nvGrpSpPr>
      <xdr:grpSpPr>
        <a:xfrm>
          <a:off x="832745" y="4101064"/>
          <a:ext cx="976465" cy="4689388"/>
          <a:chOff x="2639296" y="3287270"/>
          <a:chExt cx="1029432" cy="5037181"/>
        </a:xfrm>
      </xdr:grpSpPr>
      <xdr:pic>
        <xdr:nvPicPr>
          <xdr:cNvPr id="71" name="図 70"/>
          <xdr:cNvPicPr>
            <a:picLocks noChangeAspect="1"/>
          </xdr:cNvPicPr>
        </xdr:nvPicPr>
        <xdr:blipFill>
          <a:blip xmlns:r="http://schemas.openxmlformats.org/officeDocument/2006/relationships" r:embed="rId9"/>
          <a:stretch>
            <a:fillRect/>
          </a:stretch>
        </xdr:blipFill>
        <xdr:spPr>
          <a:xfrm rot="16200000">
            <a:off x="401211" y="5525355"/>
            <a:ext cx="5037181" cy="561012"/>
          </a:xfrm>
          <a:prstGeom prst="rect">
            <a:avLst/>
          </a:prstGeom>
        </xdr:spPr>
      </xdr:pic>
      <xdr:sp macro="" textlink="">
        <xdr:nvSpPr>
          <xdr:cNvPr id="78" name="テキスト ボックス 77"/>
          <xdr:cNvSpPr txBox="1"/>
        </xdr:nvSpPr>
        <xdr:spPr bwMode="auto">
          <a:xfrm>
            <a:off x="3222085" y="5499684"/>
            <a:ext cx="446643" cy="278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noAutofit/>
          </a:bodyPr>
          <a:lstStyle/>
          <a:p>
            <a:pPr algn="r" eaLnBrk="1" hangingPunct="1">
              <a:spcBef>
                <a:spcPct val="0"/>
              </a:spcBef>
              <a:buFontTx/>
              <a:buNone/>
            </a:pPr>
            <a:r>
              <a:rPr kumimoji="1" lang="ja-JP" altLang="en-US" sz="1800">
                <a:solidFill>
                  <a:srgbClr val="000000"/>
                </a:solidFill>
                <a:latin typeface="+mj-ea"/>
                <a:ea typeface="+mj-ea"/>
              </a:rPr>
              <a:t>ブラック</a:t>
            </a:r>
          </a:p>
        </xdr:txBody>
      </xdr:sp>
    </xdr:grpSp>
    <xdr:clientData/>
  </xdr:twoCellAnchor>
  <xdr:twoCellAnchor>
    <xdr:from>
      <xdr:col>0</xdr:col>
      <xdr:colOff>15532</xdr:colOff>
      <xdr:row>48</xdr:row>
      <xdr:rowOff>26864</xdr:rowOff>
    </xdr:from>
    <xdr:to>
      <xdr:col>3</xdr:col>
      <xdr:colOff>533400</xdr:colOff>
      <xdr:row>85</xdr:row>
      <xdr:rowOff>232451</xdr:rowOff>
    </xdr:to>
    <xdr:grpSp>
      <xdr:nvGrpSpPr>
        <xdr:cNvPr id="14" name="グループ化 13"/>
        <xdr:cNvGrpSpPr/>
      </xdr:nvGrpSpPr>
      <xdr:grpSpPr>
        <a:xfrm>
          <a:off x="15532" y="9856664"/>
          <a:ext cx="3794468" cy="8346287"/>
          <a:chOff x="13084143" y="7635142"/>
          <a:chExt cx="3713791" cy="6138128"/>
        </a:xfrm>
      </xdr:grpSpPr>
      <xdr:pic>
        <xdr:nvPicPr>
          <xdr:cNvPr id="79" name="図 78"/>
          <xdr:cNvPicPr>
            <a:picLocks noChangeAspect="1"/>
          </xdr:cNvPicPr>
        </xdr:nvPicPr>
        <xdr:blipFill>
          <a:blip xmlns:r="http://schemas.openxmlformats.org/officeDocument/2006/relationships" r:embed="rId10"/>
          <a:stretch>
            <a:fillRect/>
          </a:stretch>
        </xdr:blipFill>
        <xdr:spPr>
          <a:xfrm>
            <a:off x="15924340" y="8540290"/>
            <a:ext cx="755810" cy="5232980"/>
          </a:xfrm>
          <a:prstGeom prst="rect">
            <a:avLst/>
          </a:prstGeom>
        </xdr:spPr>
      </xdr:pic>
      <xdr:cxnSp macro="">
        <xdr:nvCxnSpPr>
          <xdr:cNvPr id="80" name="直線コネクタ 79"/>
          <xdr:cNvCxnSpPr>
            <a:stCxn id="81" idx="3"/>
          </xdr:cNvCxnSpPr>
        </xdr:nvCxnSpPr>
        <xdr:spPr>
          <a:xfrm>
            <a:off x="15111471" y="8606702"/>
            <a:ext cx="989949" cy="12236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1" name="正方形/長方形 80"/>
          <xdr:cNvSpPr>
            <a:spLocks noChangeArrowheads="1"/>
          </xdr:cNvSpPr>
        </xdr:nvSpPr>
        <xdr:spPr bwMode="auto">
          <a:xfrm>
            <a:off x="13193632" y="8477594"/>
            <a:ext cx="1917839" cy="25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側面・裏面は白刷り</a:t>
            </a:r>
            <a:endParaRPr lang="en-US" altLang="ja-JP" sz="1600">
              <a:latin typeface="HGP創英角ｺﾞｼｯｸUB" pitchFamily="50" charset="-128"/>
              <a:ea typeface="HGP創英角ｺﾞｼｯｸUB" pitchFamily="50" charset="-128"/>
              <a:cs typeface="Meiryo UI" pitchFamily="50" charset="-128"/>
            </a:endParaRPr>
          </a:p>
        </xdr:txBody>
      </xdr:sp>
      <xdr:sp macro="" textlink="">
        <xdr:nvSpPr>
          <xdr:cNvPr id="82" name="正方形/長方形 81"/>
          <xdr:cNvSpPr>
            <a:spLocks noChangeArrowheads="1"/>
          </xdr:cNvSpPr>
        </xdr:nvSpPr>
        <xdr:spPr bwMode="auto">
          <a:xfrm>
            <a:off x="13159747" y="7635142"/>
            <a:ext cx="3557117" cy="55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u="sng">
                <a:latin typeface="HGP創英角ｺﾞｼｯｸUB" pitchFamily="50" charset="-128"/>
                <a:ea typeface="HGP創英角ｺﾞｼｯｸUB" pitchFamily="50" charset="-128"/>
                <a:cs typeface="Meiryo UI" pitchFamily="50" charset="-128"/>
              </a:rPr>
              <a:t>新しいデザインが良く見える</a:t>
            </a:r>
            <a:endParaRPr lang="en-US" altLang="ja-JP" sz="2000" u="sng">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2000" u="sng">
                <a:latin typeface="HGP創英角ｺﾞｼｯｸUB" pitchFamily="50" charset="-128"/>
                <a:ea typeface="HGP創英角ｺﾞｼｯｸUB" pitchFamily="50" charset="-128"/>
                <a:cs typeface="Meiryo UI" pitchFamily="50" charset="-128"/>
              </a:rPr>
              <a:t>クリアケース</a:t>
            </a:r>
            <a:endParaRPr lang="en-US" altLang="ja-JP" sz="2000" u="sng">
              <a:latin typeface="HGP創英角ｺﾞｼｯｸUB" pitchFamily="50" charset="-128"/>
              <a:ea typeface="HGP創英角ｺﾞｼｯｸUB" pitchFamily="50" charset="-128"/>
              <a:cs typeface="Meiryo UI" pitchFamily="50" charset="-128"/>
            </a:endParaRPr>
          </a:p>
        </xdr:txBody>
      </xdr:sp>
      <xdr:sp macro="" textlink="">
        <xdr:nvSpPr>
          <xdr:cNvPr id="83" name="楕円 82"/>
          <xdr:cNvSpPr/>
        </xdr:nvSpPr>
        <xdr:spPr>
          <a:xfrm>
            <a:off x="15848186" y="12682482"/>
            <a:ext cx="949748" cy="93610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cxnSp macro="">
        <xdr:nvCxnSpPr>
          <xdr:cNvPr id="95" name="直線コネクタ 94"/>
          <xdr:cNvCxnSpPr/>
        </xdr:nvCxnSpPr>
        <xdr:spPr>
          <a:xfrm flipH="1">
            <a:off x="15402895" y="9287243"/>
            <a:ext cx="688340" cy="78199"/>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正方形/長方形 95"/>
          <xdr:cNvSpPr>
            <a:spLocks noChangeArrowheads="1"/>
          </xdr:cNvSpPr>
        </xdr:nvSpPr>
        <xdr:spPr bwMode="auto">
          <a:xfrm>
            <a:off x="13181150" y="8967085"/>
            <a:ext cx="2569213" cy="80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2000">
                <a:latin typeface="HGP創英角ｺﾞｼｯｸUB" pitchFamily="50" charset="-128"/>
                <a:ea typeface="HGP創英角ｺﾞｼｯｸUB" pitchFamily="50" charset="-128"/>
                <a:cs typeface="Meiryo UI" pitchFamily="50" charset="-128"/>
              </a:rPr>
              <a:t>3</a:t>
            </a:r>
            <a:r>
              <a:rPr lang="ja-JP" altLang="en-US" sz="2000">
                <a:latin typeface="HGP創英角ｺﾞｼｯｸUB" pitchFamily="50" charset="-128"/>
                <a:ea typeface="HGP創英角ｺﾞｼｯｸUB" pitchFamily="50" charset="-128"/>
                <a:cs typeface="Meiryo UI" pitchFamily="50" charset="-128"/>
              </a:rPr>
              <a:t>色であることを明示</a:t>
            </a:r>
            <a:endParaRPr lang="en-US" altLang="ja-JP" sz="20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シングルタイプ</a:t>
            </a:r>
            <a:endParaRPr lang="en-US" altLang="ja-JP" sz="20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との識別</a:t>
            </a:r>
            <a:endParaRPr lang="en-US" altLang="ja-JP" sz="2000">
              <a:latin typeface="HGP創英角ｺﾞｼｯｸUB" pitchFamily="50" charset="-128"/>
              <a:ea typeface="HGP創英角ｺﾞｼｯｸUB" pitchFamily="50" charset="-128"/>
              <a:cs typeface="Meiryo UI" pitchFamily="50" charset="-128"/>
            </a:endParaRPr>
          </a:p>
        </xdr:txBody>
      </xdr:sp>
      <xdr:cxnSp macro="">
        <xdr:nvCxnSpPr>
          <xdr:cNvPr id="97" name="直線コネクタ 96"/>
          <xdr:cNvCxnSpPr/>
        </xdr:nvCxnSpPr>
        <xdr:spPr>
          <a:xfrm flipH="1" flipV="1">
            <a:off x="14952882" y="11129811"/>
            <a:ext cx="1033660" cy="5615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8" name="正方形/長方形 97"/>
          <xdr:cNvSpPr>
            <a:spLocks noChangeArrowheads="1"/>
          </xdr:cNvSpPr>
        </xdr:nvSpPr>
        <xdr:spPr bwMode="auto">
          <a:xfrm>
            <a:off x="13084143" y="10751451"/>
            <a:ext cx="2569213" cy="70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2000">
                <a:latin typeface="HGP創英角ｺﾞｼｯｸUB" pitchFamily="50" charset="-128"/>
                <a:ea typeface="HGP創英角ｺﾞｼｯｸUB" pitchFamily="50" charset="-128"/>
                <a:cs typeface="Meiryo UI" pitchFamily="50" charset="-128"/>
              </a:rPr>
              <a:t>JETSTREAM EDGE 3</a:t>
            </a:r>
          </a:p>
          <a:p>
            <a:pP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ロゴ表示</a:t>
            </a:r>
            <a:endParaRPr lang="en-US" altLang="ja-JP" sz="2000">
              <a:latin typeface="HGP創英角ｺﾞｼｯｸUB" pitchFamily="50" charset="-128"/>
              <a:ea typeface="HGP創英角ｺﾞｼｯｸUB" pitchFamily="50" charset="-128"/>
              <a:cs typeface="Meiryo UI" pitchFamily="50" charset="-128"/>
            </a:endParaRPr>
          </a:p>
        </xdr:txBody>
      </xdr:sp>
      <xdr:sp macro="" textlink="">
        <xdr:nvSpPr>
          <xdr:cNvPr id="99" name="正方形/長方形 98"/>
          <xdr:cNvSpPr>
            <a:spLocks noChangeArrowheads="1"/>
          </xdr:cNvSpPr>
        </xdr:nvSpPr>
        <xdr:spPr bwMode="auto">
          <a:xfrm>
            <a:off x="13374869" y="10102691"/>
            <a:ext cx="1740680" cy="30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ボール径表記</a:t>
            </a:r>
            <a:endParaRPr lang="en-US" altLang="ja-JP" sz="2000">
              <a:latin typeface="HGP創英角ｺﾞｼｯｸUB" pitchFamily="50" charset="-128"/>
              <a:ea typeface="HGP創英角ｺﾞｼｯｸUB" pitchFamily="50" charset="-128"/>
              <a:cs typeface="Meiryo UI" pitchFamily="50" charset="-128"/>
            </a:endParaRPr>
          </a:p>
        </xdr:txBody>
      </xdr:sp>
      <xdr:cxnSp macro="">
        <xdr:nvCxnSpPr>
          <xdr:cNvPr id="100" name="直線コネクタ 99"/>
          <xdr:cNvCxnSpPr>
            <a:stCxn id="99" idx="3"/>
          </xdr:cNvCxnSpPr>
        </xdr:nvCxnSpPr>
        <xdr:spPr>
          <a:xfrm flipV="1">
            <a:off x="15115549" y="9810283"/>
            <a:ext cx="936426" cy="44705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01" name="正方形/長方形 100"/>
          <xdr:cNvSpPr>
            <a:spLocks noChangeArrowheads="1"/>
          </xdr:cNvSpPr>
        </xdr:nvSpPr>
        <xdr:spPr bwMode="auto">
          <a:xfrm>
            <a:off x="13303654" y="12046228"/>
            <a:ext cx="1784505" cy="83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裏面に注意書き</a:t>
            </a:r>
            <a:endParaRPr lang="en-US" altLang="ja-JP" sz="16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側面に使用方法</a:t>
            </a:r>
            <a:endParaRPr lang="en-US" altLang="ja-JP" sz="16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が入ります。</a:t>
            </a:r>
            <a:endParaRPr lang="en-US" altLang="ja-JP" sz="1600">
              <a:latin typeface="HGP創英角ｺﾞｼｯｸUB" pitchFamily="50" charset="-128"/>
              <a:ea typeface="HGP創英角ｺﾞｼｯｸUB" pitchFamily="50" charset="-128"/>
              <a:cs typeface="Meiryo UI" pitchFamily="50" charset="-128"/>
            </a:endParaRPr>
          </a:p>
        </xdr:txBody>
      </xdr:sp>
      <xdr:sp macro="" textlink="">
        <xdr:nvSpPr>
          <xdr:cNvPr id="102" name="正方形/長方形 101"/>
          <xdr:cNvSpPr>
            <a:spLocks noChangeArrowheads="1"/>
          </xdr:cNvSpPr>
        </xdr:nvSpPr>
        <xdr:spPr bwMode="auto">
          <a:xfrm>
            <a:off x="13277585" y="13179004"/>
            <a:ext cx="2870112" cy="454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1600">
                <a:latin typeface="HGP創英角ｺﾞｼｯｸUB" pitchFamily="50" charset="-128"/>
                <a:ea typeface="HGP創英角ｺﾞｼｯｸUB" pitchFamily="50" charset="-128"/>
                <a:cs typeface="Meiryo UI" pitchFamily="50" charset="-128"/>
              </a:rPr>
              <a:t>※</a:t>
            </a:r>
            <a:r>
              <a:rPr lang="ja-JP" altLang="en-US" sz="1600">
                <a:latin typeface="HGP創英角ｺﾞｼｯｸUB" pitchFamily="50" charset="-128"/>
                <a:ea typeface="HGP創英角ｺﾞｼｯｸUB" pitchFamily="50" charset="-128"/>
                <a:cs typeface="Meiryo UI" pitchFamily="50" charset="-128"/>
              </a:rPr>
              <a:t>外寸はシングル軸</a:t>
            </a:r>
            <a:endParaRPr lang="en-US" altLang="ja-JP" sz="16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　のクリアケースと同じです。</a:t>
            </a:r>
            <a:endParaRPr lang="en-US" altLang="ja-JP" sz="1600">
              <a:latin typeface="HGP創英角ｺﾞｼｯｸUB" pitchFamily="50" charset="-128"/>
              <a:ea typeface="HGP創英角ｺﾞｼｯｸUB" pitchFamily="50" charset="-128"/>
              <a:cs typeface="Meiryo UI" pitchFamily="50" charset="-128"/>
            </a:endParaRPr>
          </a:p>
        </xdr:txBody>
      </xdr:sp>
    </xdr:grpSp>
    <xdr:clientData/>
  </xdr:twoCellAnchor>
  <xdr:oneCellAnchor>
    <xdr:from>
      <xdr:col>10</xdr:col>
      <xdr:colOff>1152525</xdr:colOff>
      <xdr:row>86</xdr:row>
      <xdr:rowOff>66675</xdr:rowOff>
    </xdr:from>
    <xdr:ext cx="2820403" cy="268704"/>
    <xdr:pic>
      <xdr:nvPicPr>
        <xdr:cNvPr id="166" name="Picture 4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6538" y="18439899"/>
          <a:ext cx="2820403" cy="268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1352550</xdr:colOff>
      <xdr:row>0</xdr:row>
      <xdr:rowOff>47625</xdr:rowOff>
    </xdr:from>
    <xdr:ext cx="609600" cy="286251"/>
    <xdr:pic>
      <xdr:nvPicPr>
        <xdr:cNvPr id="167" name="Picture 23" descr="uni_elogo2_t_c"/>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8011" y="47625"/>
          <a:ext cx="609600" cy="28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415867</xdr:colOff>
      <xdr:row>20</xdr:row>
      <xdr:rowOff>172730</xdr:rowOff>
    </xdr:from>
    <xdr:ext cx="5184321" cy="392415"/>
    <xdr:sp macro="" textlink="">
      <xdr:nvSpPr>
        <xdr:cNvPr id="171" name="テキスト ボックス 170"/>
        <xdr:cNvSpPr txBox="1"/>
      </xdr:nvSpPr>
      <xdr:spPr bwMode="auto">
        <a:xfrm>
          <a:off x="11350567" y="4541530"/>
          <a:ext cx="5184321"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ctr">
          <a:spAutoFit/>
        </a:bodyPr>
        <a:lstStyle/>
        <a:p>
          <a:pPr algn="ctr" eaLnBrk="1" hangingPunct="1">
            <a:spcBef>
              <a:spcPct val="0"/>
            </a:spcBef>
            <a:buFontTx/>
            <a:buNone/>
          </a:pPr>
          <a:r>
            <a:rPr kumimoji="1" lang="ja-JP" altLang="en-US" sz="1800">
              <a:solidFill>
                <a:schemeClr val="bg1"/>
              </a:solidFill>
              <a:latin typeface="+mj-ea"/>
              <a:ea typeface="+mj-ea"/>
              <a:cs typeface="Meiryo UI" panose="020B0604030504040204" pitchFamily="50" charset="-128"/>
            </a:rPr>
            <a:t>継続</a:t>
          </a:r>
          <a:endParaRPr kumimoji="1" lang="en-US" altLang="ja-JP" sz="1800">
            <a:solidFill>
              <a:schemeClr val="bg1"/>
            </a:solidFill>
            <a:latin typeface="+mj-ea"/>
            <a:ea typeface="+mj-ea"/>
            <a:cs typeface="Meiryo UI" panose="020B0604030504040204" pitchFamily="50" charset="-128"/>
          </a:endParaRPr>
        </a:p>
      </xdr:txBody>
    </xdr:sp>
    <xdr:clientData/>
  </xdr:oneCellAnchor>
  <xdr:twoCellAnchor>
    <xdr:from>
      <xdr:col>9</xdr:col>
      <xdr:colOff>502227</xdr:colOff>
      <xdr:row>64</xdr:row>
      <xdr:rowOff>138545</xdr:rowOff>
    </xdr:from>
    <xdr:to>
      <xdr:col>9</xdr:col>
      <xdr:colOff>900546</xdr:colOff>
      <xdr:row>66</xdr:row>
      <xdr:rowOff>138546</xdr:rowOff>
    </xdr:to>
    <xdr:cxnSp macro="">
      <xdr:nvCxnSpPr>
        <xdr:cNvPr id="194" name="直線矢印コネクタ 193"/>
        <xdr:cNvCxnSpPr/>
      </xdr:nvCxnSpPr>
      <xdr:spPr bwMode="auto">
        <a:xfrm flipH="1" flipV="1">
          <a:off x="2507490" y="13072492"/>
          <a:ext cx="398319" cy="501317"/>
        </a:xfrm>
        <a:prstGeom prst="straightConnector1">
          <a:avLst/>
        </a:prstGeom>
        <a:noFill/>
        <a:ln>
          <a:noFill/>
          <a:tailEnd type="arrow"/>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3295</xdr:colOff>
      <xdr:row>76</xdr:row>
      <xdr:rowOff>113994</xdr:rowOff>
    </xdr:from>
    <xdr:to>
      <xdr:col>6</xdr:col>
      <xdr:colOff>1550575</xdr:colOff>
      <xdr:row>84</xdr:row>
      <xdr:rowOff>2</xdr:rowOff>
    </xdr:to>
    <xdr:grpSp>
      <xdr:nvGrpSpPr>
        <xdr:cNvPr id="16" name="グループ化 15"/>
        <xdr:cNvGrpSpPr/>
      </xdr:nvGrpSpPr>
      <xdr:grpSpPr>
        <a:xfrm>
          <a:off x="7381995" y="15988994"/>
          <a:ext cx="3693580" cy="1740208"/>
          <a:chOff x="33847396" y="5162475"/>
          <a:chExt cx="3558048" cy="1281876"/>
        </a:xfrm>
      </xdr:grpSpPr>
      <xdr:sp macro="" textlink="">
        <xdr:nvSpPr>
          <xdr:cNvPr id="248" name="正方形/長方形 247"/>
          <xdr:cNvSpPr>
            <a:spLocks noChangeArrowheads="1"/>
          </xdr:cNvSpPr>
        </xdr:nvSpPr>
        <xdr:spPr bwMode="auto">
          <a:xfrm>
            <a:off x="33847396" y="5162475"/>
            <a:ext cx="3356146" cy="51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通常の多色軸は、リフィルが</a:t>
            </a:r>
            <a:endParaRPr lang="en-US" altLang="ja-JP" sz="18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定位置で上下します。</a:t>
            </a:r>
            <a:endParaRPr lang="en-US" altLang="ja-JP" sz="1800">
              <a:latin typeface="HGP創英角ｺﾞｼｯｸUB" pitchFamily="50" charset="-128"/>
              <a:ea typeface="HGP創英角ｺﾞｼｯｸUB" pitchFamily="50" charset="-128"/>
              <a:cs typeface="Meiryo UI" pitchFamily="50" charset="-128"/>
            </a:endParaRPr>
          </a:p>
        </xdr:txBody>
      </xdr:sp>
      <xdr:sp macro="" textlink="">
        <xdr:nvSpPr>
          <xdr:cNvPr id="249" name="正方形/長方形 248"/>
          <xdr:cNvSpPr/>
        </xdr:nvSpPr>
        <xdr:spPr>
          <a:xfrm>
            <a:off x="36488690" y="5809438"/>
            <a:ext cx="916754" cy="634913"/>
          </a:xfrm>
          <a:prstGeom prst="rect">
            <a:avLst/>
          </a:prstGeom>
          <a:solidFill>
            <a:srgbClr val="FF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0" name="正方形/長方形 249"/>
          <xdr:cNvSpPr/>
        </xdr:nvSpPr>
        <xdr:spPr>
          <a:xfrm>
            <a:off x="35290603" y="5912622"/>
            <a:ext cx="1197936" cy="90946"/>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1" name="正方形/長方形 250"/>
          <xdr:cNvSpPr/>
        </xdr:nvSpPr>
        <xdr:spPr>
          <a:xfrm>
            <a:off x="35287027" y="6085794"/>
            <a:ext cx="1195079" cy="100471"/>
          </a:xfrm>
          <a:prstGeom prst="rec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2" name="正方形/長方形 251"/>
          <xdr:cNvSpPr/>
        </xdr:nvSpPr>
        <xdr:spPr>
          <a:xfrm>
            <a:off x="35281747" y="6261529"/>
            <a:ext cx="1195079" cy="100471"/>
          </a:xfrm>
          <a:prstGeom prst="rect">
            <a:avLst/>
          </a:prstGeom>
          <a:solidFill>
            <a:srgbClr val="0000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3" name="二等辺三角形 252"/>
          <xdr:cNvSpPr/>
        </xdr:nvSpPr>
        <xdr:spPr>
          <a:xfrm rot="16200000">
            <a:off x="35118022" y="5833331"/>
            <a:ext cx="87116" cy="249561"/>
          </a:xfrm>
          <a:prstGeom prst="triangle">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4" name="二等辺三角形 253"/>
          <xdr:cNvSpPr/>
        </xdr:nvSpPr>
        <xdr:spPr>
          <a:xfrm rot="16200000">
            <a:off x="35113409" y="6011269"/>
            <a:ext cx="96641" cy="249561"/>
          </a:xfrm>
          <a:prstGeom prst="triangle">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5" name="二等辺三角形 254"/>
          <xdr:cNvSpPr/>
        </xdr:nvSpPr>
        <xdr:spPr>
          <a:xfrm rot="16200000">
            <a:off x="35108428" y="6187001"/>
            <a:ext cx="96641" cy="249561"/>
          </a:xfrm>
          <a:prstGeom prst="triangle">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56" name="正方形/長方形 255"/>
          <xdr:cNvSpPr>
            <a:spLocks noChangeArrowheads="1"/>
          </xdr:cNvSpPr>
        </xdr:nvSpPr>
        <xdr:spPr bwMode="auto">
          <a:xfrm>
            <a:off x="36603192" y="5969911"/>
            <a:ext cx="688793" cy="338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後軸</a:t>
            </a:r>
            <a:endParaRPr lang="en-US" altLang="ja-JP" sz="1600">
              <a:latin typeface="HGP創英角ｺﾞｼｯｸUB" pitchFamily="50" charset="-128"/>
              <a:ea typeface="HGP創英角ｺﾞｼｯｸUB" pitchFamily="50" charset="-128"/>
              <a:cs typeface="Meiryo UI" pitchFamily="50" charset="-128"/>
            </a:endParaRPr>
          </a:p>
        </xdr:txBody>
      </xdr:sp>
      <xdr:cxnSp macro="">
        <xdr:nvCxnSpPr>
          <xdr:cNvPr id="257" name="直線矢印コネクタ 256"/>
          <xdr:cNvCxnSpPr/>
        </xdr:nvCxnSpPr>
        <xdr:spPr>
          <a:xfrm flipV="1">
            <a:off x="34021064" y="5968023"/>
            <a:ext cx="893753" cy="8122"/>
          </a:xfrm>
          <a:prstGeom prst="straightConnector1">
            <a:avLst/>
          </a:prstGeom>
          <a:ln w="254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8" name="直線矢印コネクタ 257"/>
          <xdr:cNvCxnSpPr/>
        </xdr:nvCxnSpPr>
        <xdr:spPr>
          <a:xfrm flipV="1">
            <a:off x="34021022" y="6136103"/>
            <a:ext cx="893753" cy="8122"/>
          </a:xfrm>
          <a:prstGeom prst="straightConnector1">
            <a:avLst/>
          </a:prstGeom>
          <a:ln w="254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9" name="直線矢印コネクタ 258"/>
          <xdr:cNvCxnSpPr/>
        </xdr:nvCxnSpPr>
        <xdr:spPr>
          <a:xfrm flipV="1">
            <a:off x="34023352" y="6306666"/>
            <a:ext cx="893753" cy="8122"/>
          </a:xfrm>
          <a:prstGeom prst="straightConnector1">
            <a:avLst/>
          </a:prstGeom>
          <a:ln w="254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72301</xdr:colOff>
      <xdr:row>48</xdr:row>
      <xdr:rowOff>102448</xdr:rowOff>
    </xdr:from>
    <xdr:to>
      <xdr:col>7</xdr:col>
      <xdr:colOff>63501</xdr:colOff>
      <xdr:row>75</xdr:row>
      <xdr:rowOff>115097</xdr:rowOff>
    </xdr:to>
    <xdr:grpSp>
      <xdr:nvGrpSpPr>
        <xdr:cNvPr id="17" name="グループ化 16"/>
        <xdr:cNvGrpSpPr/>
      </xdr:nvGrpSpPr>
      <xdr:grpSpPr>
        <a:xfrm>
          <a:off x="7451001" y="9932248"/>
          <a:ext cx="4004400" cy="5816549"/>
          <a:chOff x="33512961" y="4899163"/>
          <a:chExt cx="4803282" cy="5733730"/>
        </a:xfrm>
      </xdr:grpSpPr>
      <xdr:sp macro="" textlink="">
        <xdr:nvSpPr>
          <xdr:cNvPr id="260" name="正方形/長方形 259"/>
          <xdr:cNvSpPr>
            <a:spLocks noChangeArrowheads="1"/>
          </xdr:cNvSpPr>
        </xdr:nvSpPr>
        <xdr:spPr bwMode="auto">
          <a:xfrm>
            <a:off x="33804249" y="5409019"/>
            <a:ext cx="4183294" cy="550071"/>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en-US" altLang="ja-JP" sz="2800">
                <a:latin typeface="HGP創英角ｺﾞｼｯｸUB" pitchFamily="50" charset="-128"/>
                <a:ea typeface="HGP創英角ｺﾞｼｯｸUB" pitchFamily="50" charset="-128"/>
                <a:cs typeface="Meiryo UI" pitchFamily="50" charset="-128"/>
              </a:rPr>
              <a:t>”</a:t>
            </a:r>
            <a:r>
              <a:rPr lang="ja-JP" altLang="en-US" sz="2800">
                <a:solidFill>
                  <a:srgbClr val="0000FF"/>
                </a:solidFill>
                <a:latin typeface="HGP創英角ｺﾞｼｯｸUB" pitchFamily="50" charset="-128"/>
                <a:ea typeface="HGP創英角ｺﾞｼｯｸUB" pitchFamily="50" charset="-128"/>
                <a:cs typeface="Meiryo UI" pitchFamily="50" charset="-128"/>
              </a:rPr>
              <a:t>スピロテック</a:t>
            </a:r>
            <a:r>
              <a:rPr lang="en-US" altLang="ja-JP" sz="2800">
                <a:latin typeface="HGP創英角ｺﾞｼｯｸUB" pitchFamily="50" charset="-128"/>
                <a:ea typeface="HGP創英角ｺﾞｼｯｸUB" pitchFamily="50" charset="-128"/>
                <a:cs typeface="Meiryo UI" pitchFamily="50" charset="-128"/>
              </a:rPr>
              <a:t>”</a:t>
            </a:r>
            <a:r>
              <a:rPr lang="ja-JP" altLang="en-US" sz="2800">
                <a:latin typeface="HGP創英角ｺﾞｼｯｸUB" pitchFamily="50" charset="-128"/>
                <a:ea typeface="HGP創英角ｺﾞｼｯｸUB" pitchFamily="50" charset="-128"/>
                <a:cs typeface="Meiryo UI" pitchFamily="50" charset="-128"/>
              </a:rPr>
              <a:t>機構</a:t>
            </a:r>
            <a:endParaRPr lang="en-US" altLang="ja-JP" sz="2800">
              <a:latin typeface="HGP創英角ｺﾞｼｯｸUB" pitchFamily="50" charset="-128"/>
              <a:ea typeface="HGP創英角ｺﾞｼｯｸUB" pitchFamily="50" charset="-128"/>
              <a:cs typeface="Meiryo UI" pitchFamily="50" charset="-128"/>
            </a:endParaRPr>
          </a:p>
        </xdr:txBody>
      </xdr:sp>
      <xdr:pic>
        <xdr:nvPicPr>
          <xdr:cNvPr id="261" name="図 260"/>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rightnessContrast bright="40000" contrast="20000"/>
                    </a14:imgEffect>
                  </a14:imgLayer>
                </a14:imgProps>
              </a:ext>
            </a:extLst>
          </a:blip>
          <a:stretch>
            <a:fillRect/>
          </a:stretch>
        </xdr:blipFill>
        <xdr:spPr>
          <a:xfrm>
            <a:off x="33581925" y="7949591"/>
            <a:ext cx="1995741" cy="722268"/>
          </a:xfrm>
          <a:prstGeom prst="rect">
            <a:avLst/>
          </a:prstGeom>
        </xdr:spPr>
      </xdr:pic>
      <xdr:sp macro="" textlink="">
        <xdr:nvSpPr>
          <xdr:cNvPr id="267" name="正方形/長方形 266"/>
          <xdr:cNvSpPr>
            <a:spLocks noChangeArrowheads="1"/>
          </xdr:cNvSpPr>
        </xdr:nvSpPr>
        <xdr:spPr bwMode="auto">
          <a:xfrm>
            <a:off x="35296254" y="6628061"/>
            <a:ext cx="3019989" cy="127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1800">
                <a:latin typeface="HGP創英角ｺﾞｼｯｸUB" pitchFamily="50" charset="-128"/>
                <a:ea typeface="HGP創英角ｺﾞｼｯｸUB" pitchFamily="50" charset="-128"/>
                <a:cs typeface="Meiryo UI" pitchFamily="50" charset="-128"/>
              </a:rPr>
              <a:t>3</a:t>
            </a:r>
            <a:r>
              <a:rPr lang="ja-JP" altLang="en-US" sz="1800">
                <a:latin typeface="HGP創英角ｺﾞｼｯｸUB" pitchFamily="50" charset="-128"/>
                <a:ea typeface="HGP創英角ｺﾞｼｯｸUB" pitchFamily="50" charset="-128"/>
                <a:cs typeface="Meiryo UI" pitchFamily="50" charset="-128"/>
              </a:rPr>
              <a:t>色が回転しながら</a:t>
            </a:r>
            <a:endParaRPr lang="en-US" altLang="ja-JP" sz="18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上下に動き、使いたい色が一定の場所から出てきます。</a:t>
            </a:r>
            <a:endParaRPr lang="en-US" altLang="ja-JP" sz="1800">
              <a:latin typeface="HGP創英角ｺﾞｼｯｸUB" pitchFamily="50" charset="-128"/>
              <a:ea typeface="HGP創英角ｺﾞｼｯｸUB" pitchFamily="50" charset="-128"/>
              <a:cs typeface="Meiryo UI" pitchFamily="50" charset="-128"/>
            </a:endParaRPr>
          </a:p>
        </xdr:txBody>
      </xdr:sp>
      <xdr:pic>
        <xdr:nvPicPr>
          <xdr:cNvPr id="268" name="図 267"/>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rightnessContrast bright="40000" contrast="20000"/>
                    </a14:imgEffect>
                  </a14:imgLayer>
                </a14:imgProps>
              </a:ext>
            </a:extLst>
          </a:blip>
          <a:stretch>
            <a:fillRect/>
          </a:stretch>
        </xdr:blipFill>
        <xdr:spPr>
          <a:xfrm>
            <a:off x="35832923" y="9277327"/>
            <a:ext cx="2053669" cy="635738"/>
          </a:xfrm>
          <a:prstGeom prst="rect">
            <a:avLst/>
          </a:prstGeom>
        </xdr:spPr>
      </xdr:pic>
      <xdr:pic>
        <xdr:nvPicPr>
          <xdr:cNvPr id="269" name="図 268"/>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rightnessContrast bright="40000" contrast="20000"/>
                    </a14:imgEffect>
                  </a14:imgLayer>
                </a14:imgProps>
              </a:ext>
            </a:extLst>
          </a:blip>
          <a:stretch>
            <a:fillRect/>
          </a:stretch>
        </xdr:blipFill>
        <xdr:spPr>
          <a:xfrm>
            <a:off x="33512962" y="9252390"/>
            <a:ext cx="2064704" cy="640650"/>
          </a:xfrm>
          <a:prstGeom prst="rect">
            <a:avLst/>
          </a:prstGeom>
        </xdr:spPr>
      </xdr:pic>
      <xdr:sp macro="" textlink="">
        <xdr:nvSpPr>
          <xdr:cNvPr id="270" name="正方形/長方形 269"/>
          <xdr:cNvSpPr>
            <a:spLocks noChangeArrowheads="1"/>
          </xdr:cNvSpPr>
        </xdr:nvSpPr>
        <xdr:spPr bwMode="auto">
          <a:xfrm>
            <a:off x="33512961" y="7685314"/>
            <a:ext cx="699421"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黒</a:t>
            </a:r>
            <a:endParaRPr lang="en-US" altLang="ja-JP" sz="2000">
              <a:latin typeface="HGP創英角ｺﾞｼｯｸUB" pitchFamily="50" charset="-128"/>
              <a:ea typeface="HGP創英角ｺﾞｼｯｸUB" pitchFamily="50" charset="-128"/>
              <a:cs typeface="Meiryo UI" pitchFamily="50" charset="-128"/>
            </a:endParaRPr>
          </a:p>
        </xdr:txBody>
      </xdr:sp>
      <xdr:sp macro="" textlink="">
        <xdr:nvSpPr>
          <xdr:cNvPr id="271" name="正方形/長方形 270"/>
          <xdr:cNvSpPr>
            <a:spLocks noChangeArrowheads="1"/>
          </xdr:cNvSpPr>
        </xdr:nvSpPr>
        <xdr:spPr bwMode="auto">
          <a:xfrm>
            <a:off x="33512961" y="8997513"/>
            <a:ext cx="699421"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a:solidFill>
                  <a:srgbClr val="FF0000"/>
                </a:solidFill>
                <a:latin typeface="HGP創英角ｺﾞｼｯｸUB" pitchFamily="50" charset="-128"/>
                <a:ea typeface="HGP創英角ｺﾞｼｯｸUB" pitchFamily="50" charset="-128"/>
                <a:cs typeface="Meiryo UI" pitchFamily="50" charset="-128"/>
              </a:rPr>
              <a:t>赤</a:t>
            </a:r>
            <a:endParaRPr lang="en-US" altLang="ja-JP" sz="2000">
              <a:solidFill>
                <a:srgbClr val="FF0000"/>
              </a:solidFill>
              <a:latin typeface="HGP創英角ｺﾞｼｯｸUB" pitchFamily="50" charset="-128"/>
              <a:ea typeface="HGP創英角ｺﾞｼｯｸUB" pitchFamily="50" charset="-128"/>
              <a:cs typeface="Meiryo UI" pitchFamily="50" charset="-128"/>
            </a:endParaRPr>
          </a:p>
        </xdr:txBody>
      </xdr:sp>
      <xdr:sp macro="" textlink="">
        <xdr:nvSpPr>
          <xdr:cNvPr id="272" name="正方形/長方形 271"/>
          <xdr:cNvSpPr>
            <a:spLocks noChangeArrowheads="1"/>
          </xdr:cNvSpPr>
        </xdr:nvSpPr>
        <xdr:spPr bwMode="auto">
          <a:xfrm>
            <a:off x="35794007" y="8981458"/>
            <a:ext cx="519134"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a:solidFill>
                  <a:srgbClr val="0000FF"/>
                </a:solidFill>
                <a:latin typeface="HGP創英角ｺﾞｼｯｸUB" pitchFamily="50" charset="-128"/>
                <a:ea typeface="HGP創英角ｺﾞｼｯｸUB" pitchFamily="50" charset="-128"/>
                <a:cs typeface="Meiryo UI" pitchFamily="50" charset="-128"/>
              </a:rPr>
              <a:t>青</a:t>
            </a:r>
            <a:endParaRPr lang="en-US" altLang="ja-JP" sz="2000">
              <a:solidFill>
                <a:srgbClr val="0000FF"/>
              </a:solidFill>
              <a:latin typeface="HGP創英角ｺﾞｼｯｸUB" pitchFamily="50" charset="-128"/>
              <a:ea typeface="HGP創英角ｺﾞｼｯｸUB" pitchFamily="50" charset="-128"/>
              <a:cs typeface="Meiryo UI" pitchFamily="50" charset="-128"/>
            </a:endParaRPr>
          </a:p>
        </xdr:txBody>
      </xdr:sp>
      <xdr:sp macro="" textlink="">
        <xdr:nvSpPr>
          <xdr:cNvPr id="274" name="正方形/長方形 273"/>
          <xdr:cNvSpPr>
            <a:spLocks noChangeArrowheads="1"/>
          </xdr:cNvSpPr>
        </xdr:nvSpPr>
        <xdr:spPr bwMode="auto">
          <a:xfrm>
            <a:off x="33648542" y="5949936"/>
            <a:ext cx="4530588" cy="48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r" eaLnBrk="1" hangingPunct="1">
              <a:spcBef>
                <a:spcPct val="0"/>
              </a:spcBef>
              <a:buFontTx/>
              <a:buNone/>
            </a:pPr>
            <a:r>
              <a:rPr lang="en-US" altLang="ja-JP" sz="1200">
                <a:latin typeface="HGP創英角ｺﾞｼｯｸUB" pitchFamily="50" charset="-128"/>
                <a:ea typeface="HGP創英角ｺﾞｼｯｸUB" pitchFamily="50" charset="-128"/>
                <a:cs typeface="Meiryo UI" pitchFamily="50" charset="-128"/>
              </a:rPr>
              <a:t>※</a:t>
            </a:r>
            <a:r>
              <a:rPr lang="ja-JP" altLang="en-US" sz="1200">
                <a:latin typeface="HGP創英角ｺﾞｼｯｸUB" pitchFamily="50" charset="-128"/>
                <a:ea typeface="HGP創英角ｺﾞｼｯｸUB" pitchFamily="50" charset="-128"/>
                <a:cs typeface="Meiryo UI" pitchFamily="50" charset="-128"/>
              </a:rPr>
              <a:t>商標出願予定</a:t>
            </a:r>
            <a:endParaRPr lang="en-US" altLang="ja-JP" sz="1200">
              <a:latin typeface="HGP創英角ｺﾞｼｯｸUB" pitchFamily="50" charset="-128"/>
              <a:ea typeface="HGP創英角ｺﾞｼｯｸUB" pitchFamily="50" charset="-128"/>
              <a:cs typeface="Meiryo UI" pitchFamily="50" charset="-128"/>
            </a:endParaRPr>
          </a:p>
          <a:p>
            <a:pPr algn="r" eaLnBrk="1" hangingPunct="1">
              <a:spcBef>
                <a:spcPct val="0"/>
              </a:spcBef>
              <a:buFontTx/>
              <a:buNone/>
            </a:pPr>
            <a:r>
              <a:rPr lang="ja-JP" altLang="en-US" sz="1200">
                <a:latin typeface="HGP創英角ｺﾞｼｯｸUB" pitchFamily="50" charset="-128"/>
                <a:ea typeface="HGP創英角ｺﾞｼｯｸUB" pitchFamily="50" charset="-128"/>
                <a:cs typeface="Meiryo UI" pitchFamily="50" charset="-128"/>
              </a:rPr>
              <a:t>機構名が変わる可能性があります。</a:t>
            </a:r>
            <a:endParaRPr lang="en-US" altLang="ja-JP" sz="1200">
              <a:latin typeface="HGP創英角ｺﾞｼｯｸUB" pitchFamily="50" charset="-128"/>
              <a:ea typeface="HGP創英角ｺﾞｼｯｸUB" pitchFamily="50" charset="-128"/>
              <a:cs typeface="Meiryo UI" pitchFamily="50" charset="-128"/>
            </a:endParaRPr>
          </a:p>
        </xdr:txBody>
      </xdr:sp>
      <xdr:sp macro="" textlink="">
        <xdr:nvSpPr>
          <xdr:cNvPr id="275" name="正方形/長方形 274"/>
          <xdr:cNvSpPr>
            <a:spLocks noChangeArrowheads="1"/>
          </xdr:cNvSpPr>
        </xdr:nvSpPr>
        <xdr:spPr bwMode="auto">
          <a:xfrm>
            <a:off x="36243624" y="5702265"/>
            <a:ext cx="566203" cy="338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r" eaLnBrk="1" hangingPunct="1">
              <a:spcBef>
                <a:spcPct val="0"/>
              </a:spcBef>
              <a:buFontTx/>
              <a:buNone/>
            </a:pPr>
            <a:r>
              <a:rPr lang="en-US" altLang="ja-JP" sz="1600">
                <a:latin typeface="HGP創英角ｺﾞｼｯｸUB" pitchFamily="50" charset="-128"/>
                <a:ea typeface="HGP創英角ｺﾞｼｯｸUB" pitchFamily="50" charset="-128"/>
                <a:cs typeface="Meiryo UI" pitchFamily="50" charset="-128"/>
              </a:rPr>
              <a:t>※</a:t>
            </a:r>
          </a:p>
        </xdr:txBody>
      </xdr:sp>
      <xdr:pic>
        <xdr:nvPicPr>
          <xdr:cNvPr id="276" name="図 275"/>
          <xdr:cNvPicPr>
            <a:picLocks noChangeAspect="1"/>
          </xdr:cNvPicPr>
        </xdr:nvPicPr>
        <xdr:blipFill>
          <a:blip xmlns:r="http://schemas.openxmlformats.org/officeDocument/2006/relationships" r:embed="rId17"/>
          <a:stretch>
            <a:fillRect/>
          </a:stretch>
        </xdr:blipFill>
        <xdr:spPr>
          <a:xfrm>
            <a:off x="33700138" y="4899163"/>
            <a:ext cx="4253408" cy="381802"/>
          </a:xfrm>
          <a:prstGeom prst="rect">
            <a:avLst/>
          </a:prstGeom>
        </xdr:spPr>
      </xdr:pic>
      <xdr:cxnSp macro="">
        <xdr:nvCxnSpPr>
          <xdr:cNvPr id="277" name="直線コネクタ 276"/>
          <xdr:cNvCxnSpPr/>
        </xdr:nvCxnSpPr>
        <xdr:spPr>
          <a:xfrm>
            <a:off x="33862671" y="8310725"/>
            <a:ext cx="1378482" cy="1950781"/>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8" name="直線コネクタ 277"/>
          <xdr:cNvCxnSpPr/>
        </xdr:nvCxnSpPr>
        <xdr:spPr>
          <a:xfrm>
            <a:off x="33862671" y="9523277"/>
            <a:ext cx="1378482" cy="73822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9" name="直線コネクタ 278"/>
          <xdr:cNvCxnSpPr/>
        </xdr:nvCxnSpPr>
        <xdr:spPr>
          <a:xfrm flipH="1">
            <a:off x="35224625" y="9532281"/>
            <a:ext cx="944813" cy="7292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0" name="正方形/長方形 279"/>
          <xdr:cNvSpPr>
            <a:spLocks noChangeArrowheads="1"/>
          </xdr:cNvSpPr>
        </xdr:nvSpPr>
        <xdr:spPr bwMode="auto">
          <a:xfrm>
            <a:off x="34686416" y="10279677"/>
            <a:ext cx="3507727" cy="353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常に同じ場所から出てきます</a:t>
            </a:r>
            <a:endParaRPr lang="en-US" altLang="ja-JP" sz="1600">
              <a:latin typeface="HGP創英角ｺﾞｼｯｸUB" pitchFamily="50" charset="-128"/>
              <a:ea typeface="HGP創英角ｺﾞｼｯｸUB" pitchFamily="50" charset="-128"/>
              <a:cs typeface="Meiryo UI" pitchFamily="50" charset="-128"/>
            </a:endParaRPr>
          </a:p>
        </xdr:txBody>
      </xdr:sp>
    </xdr:grpSp>
    <xdr:clientData/>
  </xdr:twoCellAnchor>
  <xdr:twoCellAnchor>
    <xdr:from>
      <xdr:col>6</xdr:col>
      <xdr:colOff>1843177</xdr:colOff>
      <xdr:row>4</xdr:row>
      <xdr:rowOff>115690</xdr:rowOff>
    </xdr:from>
    <xdr:to>
      <xdr:col>10</xdr:col>
      <xdr:colOff>914397</xdr:colOff>
      <xdr:row>53</xdr:row>
      <xdr:rowOff>95961</xdr:rowOff>
    </xdr:to>
    <xdr:grpSp>
      <xdr:nvGrpSpPr>
        <xdr:cNvPr id="2" name="グループ化 1"/>
        <xdr:cNvGrpSpPr/>
      </xdr:nvGrpSpPr>
      <xdr:grpSpPr>
        <a:xfrm>
          <a:off x="11368177" y="1245990"/>
          <a:ext cx="4024220" cy="9632271"/>
          <a:chOff x="30700894" y="7827727"/>
          <a:chExt cx="4409761" cy="9558472"/>
        </a:xfrm>
      </xdr:grpSpPr>
      <xdr:sp macro="" textlink="">
        <xdr:nvSpPr>
          <xdr:cNvPr id="103" name="正方形/長方形 102"/>
          <xdr:cNvSpPr>
            <a:spLocks noChangeArrowheads="1"/>
          </xdr:cNvSpPr>
        </xdr:nvSpPr>
        <xdr:spPr bwMode="auto">
          <a:xfrm>
            <a:off x="30818794" y="8753859"/>
            <a:ext cx="3582103" cy="562322"/>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en-US" altLang="ja-JP" sz="2800">
                <a:latin typeface="HGP創英角ｺﾞｼｯｸUB" pitchFamily="50" charset="-128"/>
                <a:ea typeface="HGP創英角ｺﾞｼｯｸUB" pitchFamily="50" charset="-128"/>
                <a:cs typeface="Meiryo UI" pitchFamily="50" charset="-128"/>
              </a:rPr>
              <a:t>“</a:t>
            </a:r>
            <a:r>
              <a:rPr lang="ja-JP" altLang="en-US" sz="2800">
                <a:solidFill>
                  <a:srgbClr val="0000FF"/>
                </a:solidFill>
                <a:latin typeface="HGP創英角ｺﾞｼｯｸUB" pitchFamily="50" charset="-128"/>
                <a:ea typeface="HGP創英角ｺﾞｼｯｸUB" pitchFamily="50" charset="-128"/>
                <a:cs typeface="Meiryo UI" pitchFamily="50" charset="-128"/>
              </a:rPr>
              <a:t>ポイントノーズ</a:t>
            </a:r>
            <a:r>
              <a:rPr lang="en-US" altLang="ja-JP" sz="2800">
                <a:latin typeface="HGP創英角ｺﾞｼｯｸUB" pitchFamily="50" charset="-128"/>
                <a:ea typeface="HGP創英角ｺﾞｼｯｸUB" pitchFamily="50" charset="-128"/>
                <a:cs typeface="Meiryo UI" pitchFamily="50" charset="-128"/>
              </a:rPr>
              <a:t>”</a:t>
            </a:r>
            <a:r>
              <a:rPr lang="ja-JP" altLang="en-US" sz="2800">
                <a:latin typeface="HGP創英角ｺﾞｼｯｸUB" pitchFamily="50" charset="-128"/>
                <a:ea typeface="HGP創英角ｺﾞｼｯｸUB" pitchFamily="50" charset="-128"/>
                <a:cs typeface="Meiryo UI" pitchFamily="50" charset="-128"/>
              </a:rPr>
              <a:t>形状</a:t>
            </a:r>
            <a:endParaRPr lang="en-US" altLang="ja-JP" sz="2800">
              <a:latin typeface="HGP創英角ｺﾞｼｯｸUB" pitchFamily="50" charset="-128"/>
              <a:ea typeface="HGP創英角ｺﾞｼｯｸUB" pitchFamily="50" charset="-128"/>
              <a:cs typeface="Meiryo UI" pitchFamily="50" charset="-128"/>
            </a:endParaRPr>
          </a:p>
        </xdr:txBody>
      </xdr:sp>
      <xdr:sp macro="" textlink="">
        <xdr:nvSpPr>
          <xdr:cNvPr id="104" name="正方形/長方形 103"/>
          <xdr:cNvSpPr>
            <a:spLocks noChangeArrowheads="1"/>
          </xdr:cNvSpPr>
        </xdr:nvSpPr>
        <xdr:spPr bwMode="auto">
          <a:xfrm>
            <a:off x="32912265" y="9189405"/>
            <a:ext cx="566203" cy="338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r" eaLnBrk="1" hangingPunct="1">
              <a:spcBef>
                <a:spcPct val="0"/>
              </a:spcBef>
              <a:buFontTx/>
              <a:buNone/>
            </a:pPr>
            <a:r>
              <a:rPr lang="en-US" altLang="ja-JP" sz="1600">
                <a:latin typeface="HGP創英角ｺﾞｼｯｸUB" pitchFamily="50" charset="-128"/>
                <a:ea typeface="HGP創英角ｺﾞｼｯｸUB" pitchFamily="50" charset="-128"/>
                <a:cs typeface="Meiryo UI" pitchFamily="50" charset="-128"/>
              </a:rPr>
              <a:t>※</a:t>
            </a:r>
          </a:p>
        </xdr:txBody>
      </xdr:sp>
      <xdr:pic>
        <xdr:nvPicPr>
          <xdr:cNvPr id="105" name="図 104"/>
          <xdr:cNvPicPr>
            <a:picLocks noChangeAspect="1"/>
          </xdr:cNvPicPr>
        </xdr:nvPicPr>
        <xdr:blipFill>
          <a:blip xmlns:r="http://schemas.openxmlformats.org/officeDocument/2006/relationships" r:embed="rId18"/>
          <a:stretch>
            <a:fillRect/>
          </a:stretch>
        </xdr:blipFill>
        <xdr:spPr>
          <a:xfrm>
            <a:off x="30734660" y="10648739"/>
            <a:ext cx="3153759" cy="1690489"/>
          </a:xfrm>
          <a:prstGeom prst="rect">
            <a:avLst/>
          </a:prstGeom>
        </xdr:spPr>
      </xdr:pic>
      <xdr:sp macro="" textlink="">
        <xdr:nvSpPr>
          <xdr:cNvPr id="106" name="正方形/長方形 105"/>
          <xdr:cNvSpPr>
            <a:spLocks noChangeArrowheads="1"/>
          </xdr:cNvSpPr>
        </xdr:nvSpPr>
        <xdr:spPr bwMode="auto">
          <a:xfrm>
            <a:off x="30700894" y="7827727"/>
            <a:ext cx="3032003" cy="495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■ペン先形状</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107" name="正方形/長方形 106"/>
          <xdr:cNvSpPr>
            <a:spLocks noChangeArrowheads="1"/>
          </xdr:cNvSpPr>
        </xdr:nvSpPr>
        <xdr:spPr bwMode="auto">
          <a:xfrm>
            <a:off x="30820032" y="8320434"/>
            <a:ext cx="3121320" cy="42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000" u="sng">
                <a:latin typeface="HGP創英角ｺﾞｼｯｸUB" pitchFamily="50" charset="-128"/>
                <a:ea typeface="HGP創英角ｺﾞｼｯｸUB" pitchFamily="50" charset="-128"/>
                <a:cs typeface="Meiryo UI" pitchFamily="50" charset="-128"/>
              </a:rPr>
              <a:t>芯をまっすぐ出す</a:t>
            </a:r>
            <a:endParaRPr lang="en-US" altLang="ja-JP" sz="2000" u="sng">
              <a:latin typeface="HGP創英角ｺﾞｼｯｸUB" pitchFamily="50" charset="-128"/>
              <a:ea typeface="HGP創英角ｺﾞｼｯｸUB" pitchFamily="50" charset="-128"/>
              <a:cs typeface="Meiryo UI" pitchFamily="50" charset="-128"/>
            </a:endParaRPr>
          </a:p>
        </xdr:txBody>
      </xdr:sp>
      <xdr:pic>
        <xdr:nvPicPr>
          <xdr:cNvPr id="112" name="図 111"/>
          <xdr:cNvPicPr>
            <a:picLocks noChangeAspect="1"/>
          </xdr:cNvPicPr>
        </xdr:nvPicPr>
        <xdr:blipFill>
          <a:blip xmlns:r="http://schemas.openxmlformats.org/officeDocument/2006/relationships" r:embed="rId19"/>
          <a:stretch>
            <a:fillRect/>
          </a:stretch>
        </xdr:blipFill>
        <xdr:spPr>
          <a:xfrm>
            <a:off x="30870050" y="15104679"/>
            <a:ext cx="3002019" cy="1598955"/>
          </a:xfrm>
          <a:prstGeom prst="rect">
            <a:avLst/>
          </a:prstGeom>
        </xdr:spPr>
      </xdr:pic>
      <xdr:pic>
        <xdr:nvPicPr>
          <xdr:cNvPr id="113" name="図 112"/>
          <xdr:cNvPicPr>
            <a:picLocks noChangeAspect="1"/>
          </xdr:cNvPicPr>
        </xdr:nvPicPr>
        <xdr:blipFill>
          <a:blip xmlns:r="http://schemas.openxmlformats.org/officeDocument/2006/relationships" r:embed="rId20"/>
          <a:stretch>
            <a:fillRect/>
          </a:stretch>
        </xdr:blipFill>
        <xdr:spPr>
          <a:xfrm>
            <a:off x="30796492" y="12662355"/>
            <a:ext cx="1282656" cy="1217595"/>
          </a:xfrm>
          <a:prstGeom prst="rect">
            <a:avLst/>
          </a:prstGeom>
        </xdr:spPr>
      </xdr:pic>
      <xdr:cxnSp macro="">
        <xdr:nvCxnSpPr>
          <xdr:cNvPr id="114" name="直線コネクタ 113"/>
          <xdr:cNvCxnSpPr/>
        </xdr:nvCxnSpPr>
        <xdr:spPr>
          <a:xfrm>
            <a:off x="31000500" y="10966339"/>
            <a:ext cx="3956688" cy="0"/>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16" name="正方形/長方形 115"/>
          <xdr:cNvSpPr>
            <a:spLocks noChangeArrowheads="1"/>
          </xdr:cNvSpPr>
        </xdr:nvSpPr>
        <xdr:spPr bwMode="auto">
          <a:xfrm>
            <a:off x="32048024" y="10140278"/>
            <a:ext cx="1223417"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en-US" altLang="ja-JP" sz="2000">
                <a:latin typeface="HGP創英角ｺﾞｼｯｸUB" pitchFamily="50" charset="-128"/>
                <a:ea typeface="HGP創英角ｺﾞｼｯｸUB" pitchFamily="50" charset="-128"/>
                <a:cs typeface="Meiryo UI" pitchFamily="50" charset="-128"/>
              </a:rPr>
              <a:t>【</a:t>
            </a:r>
            <a:r>
              <a:rPr lang="ja-JP" altLang="en-US" sz="2000">
                <a:latin typeface="HGP創英角ｺﾞｼｯｸUB" pitchFamily="50" charset="-128"/>
                <a:ea typeface="HGP創英角ｺﾞｼｯｸUB" pitchFamily="50" charset="-128"/>
                <a:cs typeface="Meiryo UI" pitchFamily="50" charset="-128"/>
              </a:rPr>
              <a:t>機能</a:t>
            </a:r>
            <a:r>
              <a:rPr lang="en-US" altLang="ja-JP" sz="2000">
                <a:latin typeface="HGP創英角ｺﾞｼｯｸUB" pitchFamily="50" charset="-128"/>
                <a:ea typeface="HGP創英角ｺﾞｼｯｸUB" pitchFamily="50" charset="-128"/>
                <a:cs typeface="Meiryo UI" pitchFamily="50" charset="-128"/>
              </a:rPr>
              <a:t>】</a:t>
            </a:r>
          </a:p>
        </xdr:txBody>
      </xdr:sp>
      <xdr:sp macro="" textlink="">
        <xdr:nvSpPr>
          <xdr:cNvPr id="117" name="正方形/長方形 116"/>
          <xdr:cNvSpPr>
            <a:spLocks noChangeArrowheads="1"/>
          </xdr:cNvSpPr>
        </xdr:nvSpPr>
        <xdr:spPr bwMode="auto">
          <a:xfrm>
            <a:off x="31200057" y="14537887"/>
            <a:ext cx="2076033" cy="42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en-US" altLang="ja-JP" sz="2000">
                <a:latin typeface="HGP創英角ｺﾞｼｯｸUB" pitchFamily="50" charset="-128"/>
                <a:ea typeface="HGP創英角ｺﾞｼｯｸUB" pitchFamily="50" charset="-128"/>
                <a:cs typeface="Meiryo UI" pitchFamily="50" charset="-128"/>
              </a:rPr>
              <a:t>【</a:t>
            </a:r>
            <a:r>
              <a:rPr lang="ja-JP" altLang="en-US" sz="2000">
                <a:latin typeface="HGP創英角ｺﾞｼｯｸUB" pitchFamily="50" charset="-128"/>
                <a:ea typeface="HGP創英角ｺﾞｼｯｸUB" pitchFamily="50" charset="-128"/>
                <a:cs typeface="Meiryo UI" pitchFamily="50" charset="-128"/>
              </a:rPr>
              <a:t>見た目</a:t>
            </a:r>
            <a:r>
              <a:rPr lang="en-US" altLang="ja-JP" sz="2000">
                <a:latin typeface="HGP創英角ｺﾞｼｯｸUB" pitchFamily="50" charset="-128"/>
                <a:ea typeface="HGP創英角ｺﾞｼｯｸUB" pitchFamily="50" charset="-128"/>
                <a:cs typeface="Meiryo UI" pitchFamily="50" charset="-128"/>
              </a:rPr>
              <a:t>】</a:t>
            </a:r>
          </a:p>
        </xdr:txBody>
      </xdr:sp>
      <xdr:sp macro="" textlink="">
        <xdr:nvSpPr>
          <xdr:cNvPr id="118" name="正方形/長方形 117"/>
          <xdr:cNvSpPr>
            <a:spLocks noChangeArrowheads="1"/>
          </xdr:cNvSpPr>
        </xdr:nvSpPr>
        <xdr:spPr bwMode="auto">
          <a:xfrm>
            <a:off x="32079151" y="12585729"/>
            <a:ext cx="2627918" cy="129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u="sng">
                <a:latin typeface="HGP創英角ｺﾞｼｯｸUB" pitchFamily="50" charset="-128"/>
                <a:ea typeface="HGP創英角ｺﾞｼｯｸUB" pitchFamily="50" charset="-128"/>
                <a:cs typeface="Meiryo UI" pitchFamily="50" charset="-128"/>
              </a:rPr>
              <a:t>芯をずらした先軸</a:t>
            </a:r>
            <a:endParaRPr lang="en-US" altLang="ja-JP" sz="1600" u="sng">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リボルアップ機構の繰り出し</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位置に合わせ、</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筆記角度のバラつきを</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抑えます。</a:t>
            </a:r>
            <a:endParaRPr lang="en-US" altLang="ja-JP" sz="1400">
              <a:latin typeface="HGP創英角ｺﾞｼｯｸUB" pitchFamily="50" charset="-128"/>
              <a:ea typeface="HGP創英角ｺﾞｼｯｸUB" pitchFamily="50" charset="-128"/>
              <a:cs typeface="Meiryo UI" pitchFamily="50" charset="-128"/>
            </a:endParaRPr>
          </a:p>
        </xdr:txBody>
      </xdr:sp>
      <xdr:sp macro="" textlink="">
        <xdr:nvSpPr>
          <xdr:cNvPr id="119" name="正方形/長方形 118"/>
          <xdr:cNvSpPr>
            <a:spLocks noChangeArrowheads="1"/>
          </xdr:cNvSpPr>
        </xdr:nvSpPr>
        <xdr:spPr bwMode="auto">
          <a:xfrm>
            <a:off x="31442048" y="13243340"/>
            <a:ext cx="720079" cy="338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a:solidFill>
                  <a:schemeClr val="bg1"/>
                </a:solidFill>
                <a:latin typeface="HGP創英角ｺﾞｼｯｸUB" pitchFamily="50" charset="-128"/>
                <a:ea typeface="HGP創英角ｺﾞｼｯｸUB" pitchFamily="50" charset="-128"/>
                <a:cs typeface="Meiryo UI" pitchFamily="50" charset="-128"/>
              </a:rPr>
              <a:t>偏芯</a:t>
            </a:r>
            <a:endParaRPr lang="en-US" altLang="ja-JP" sz="1600">
              <a:solidFill>
                <a:schemeClr val="bg1"/>
              </a:solidFill>
              <a:latin typeface="HGP創英角ｺﾞｼｯｸUB" pitchFamily="50" charset="-128"/>
              <a:ea typeface="HGP創英角ｺﾞｼｯｸUB" pitchFamily="50" charset="-128"/>
              <a:cs typeface="Meiryo UI" pitchFamily="50" charset="-128"/>
            </a:endParaRPr>
          </a:p>
        </xdr:txBody>
      </xdr:sp>
      <xdr:sp macro="" textlink="">
        <xdr:nvSpPr>
          <xdr:cNvPr id="120" name="正方形/長方形 119"/>
          <xdr:cNvSpPr>
            <a:spLocks noChangeArrowheads="1"/>
          </xdr:cNvSpPr>
        </xdr:nvSpPr>
        <xdr:spPr bwMode="auto">
          <a:xfrm>
            <a:off x="30750316" y="16823943"/>
            <a:ext cx="4360339" cy="562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芯がまっすぐ出ることで、</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ポイントチップの繰り出しを美しく見せます。</a:t>
            </a:r>
            <a:endParaRPr lang="en-US" altLang="ja-JP" sz="1400">
              <a:latin typeface="HGP創英角ｺﾞｼｯｸUB" pitchFamily="50" charset="-128"/>
              <a:ea typeface="HGP創英角ｺﾞｼｯｸUB" pitchFamily="50" charset="-128"/>
              <a:cs typeface="Meiryo UI" pitchFamily="50" charset="-128"/>
            </a:endParaRPr>
          </a:p>
        </xdr:txBody>
      </xdr:sp>
    </xdr:grpSp>
    <xdr:clientData/>
  </xdr:twoCellAnchor>
  <xdr:twoCellAnchor>
    <xdr:from>
      <xdr:col>12</xdr:col>
      <xdr:colOff>547497</xdr:colOff>
      <xdr:row>4</xdr:row>
      <xdr:rowOff>118777</xdr:rowOff>
    </xdr:from>
    <xdr:to>
      <xdr:col>13</xdr:col>
      <xdr:colOff>2308409</xdr:colOff>
      <xdr:row>53</xdr:row>
      <xdr:rowOff>101605</xdr:rowOff>
    </xdr:to>
    <xdr:grpSp>
      <xdr:nvGrpSpPr>
        <xdr:cNvPr id="6" name="グループ化 5"/>
        <xdr:cNvGrpSpPr/>
      </xdr:nvGrpSpPr>
      <xdr:grpSpPr>
        <a:xfrm>
          <a:off x="18746597" y="1249077"/>
          <a:ext cx="3907212" cy="9634828"/>
          <a:chOff x="31402663" y="9516956"/>
          <a:chExt cx="4718381" cy="11890583"/>
        </a:xfrm>
      </xdr:grpSpPr>
      <xdr:sp macro="" textlink="">
        <xdr:nvSpPr>
          <xdr:cNvPr id="146" name="正方形/長方形 145"/>
          <xdr:cNvSpPr>
            <a:spLocks noChangeArrowheads="1"/>
          </xdr:cNvSpPr>
        </xdr:nvSpPr>
        <xdr:spPr bwMode="auto">
          <a:xfrm>
            <a:off x="31461351" y="9516956"/>
            <a:ext cx="4659693" cy="568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■その他ポイント</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147" name="正方形/長方形 146"/>
          <xdr:cNvSpPr>
            <a:spLocks noChangeArrowheads="1"/>
          </xdr:cNvSpPr>
        </xdr:nvSpPr>
        <xdr:spPr bwMode="auto">
          <a:xfrm>
            <a:off x="31559323" y="10056021"/>
            <a:ext cx="4283968" cy="1184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u="sng">
                <a:latin typeface="HGP創英角ｺﾞｼｯｸUB" pitchFamily="50" charset="-128"/>
                <a:ea typeface="HGP創英角ｺﾞｼｯｸUB" pitchFamily="50" charset="-128"/>
                <a:cs typeface="Meiryo UI" pitchFamily="50" charset="-128"/>
              </a:rPr>
              <a:t>芯の交換</a:t>
            </a:r>
            <a:endParaRPr lang="en-US" altLang="ja-JP" sz="2400" u="sng">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先軸を引き抜き</a:t>
            </a:r>
            <a:r>
              <a:rPr lang="en-US" altLang="ja-JP" sz="1600">
                <a:latin typeface="HGP創英角ｺﾞｼｯｸUB" pitchFamily="50" charset="-128"/>
                <a:ea typeface="HGP創英角ｺﾞｼｯｸUB" pitchFamily="50" charset="-128"/>
                <a:cs typeface="Meiryo UI" pitchFamily="50" charset="-128"/>
              </a:rPr>
              <a:t>(</a:t>
            </a:r>
            <a:r>
              <a:rPr lang="ja-JP" altLang="en-US" sz="1600">
                <a:latin typeface="HGP創英角ｺﾞｼｯｸUB" pitchFamily="50" charset="-128"/>
                <a:ea typeface="HGP創英角ｺﾞｼｯｸUB" pitchFamily="50" charset="-128"/>
                <a:cs typeface="Meiryo UI" pitchFamily="50" charset="-128"/>
              </a:rPr>
              <a:t>ネジ式でない</a:t>
            </a:r>
            <a:r>
              <a:rPr lang="en-US" altLang="ja-JP" sz="1600">
                <a:latin typeface="HGP創英角ｺﾞｼｯｸUB" pitchFamily="50" charset="-128"/>
                <a:ea typeface="HGP創英角ｺﾞｼｯｸUB" pitchFamily="50" charset="-128"/>
                <a:cs typeface="Meiryo UI" pitchFamily="50" charset="-128"/>
              </a:rPr>
              <a:t>)</a:t>
            </a:r>
            <a:r>
              <a:rPr lang="ja-JP" altLang="en-US" sz="1600">
                <a:latin typeface="HGP創英角ｺﾞｼｯｸUB" pitchFamily="50" charset="-128"/>
                <a:ea typeface="HGP創英角ｺﾞｼｯｸUB" pitchFamily="50" charset="-128"/>
                <a:cs typeface="Meiryo UI" pitchFamily="50" charset="-128"/>
              </a:rPr>
              <a:t>、</a:t>
            </a:r>
            <a:endParaRPr lang="en-US" altLang="ja-JP" sz="16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交換したいリフィルを繰り出し、交換。</a:t>
            </a:r>
            <a:endParaRPr lang="en-US" altLang="ja-JP" sz="1600">
              <a:latin typeface="HGP創英角ｺﾞｼｯｸUB" pitchFamily="50" charset="-128"/>
              <a:ea typeface="HGP創英角ｺﾞｼｯｸUB" pitchFamily="50" charset="-128"/>
              <a:cs typeface="Meiryo UI" pitchFamily="50" charset="-128"/>
            </a:endParaRPr>
          </a:p>
        </xdr:txBody>
      </xdr:sp>
      <xdr:sp macro="" textlink="">
        <xdr:nvSpPr>
          <xdr:cNvPr id="151" name="正方形/長方形 150"/>
          <xdr:cNvSpPr>
            <a:spLocks noChangeArrowheads="1"/>
          </xdr:cNvSpPr>
        </xdr:nvSpPr>
        <xdr:spPr bwMode="auto">
          <a:xfrm>
            <a:off x="34100241" y="11395079"/>
            <a:ext cx="1664980" cy="914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①後軸・先軸を</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持ち、引っ張っ</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て抜きます。</a:t>
            </a:r>
            <a:endParaRPr lang="en-US" altLang="ja-JP" sz="1400">
              <a:latin typeface="HGP創英角ｺﾞｼｯｸUB" pitchFamily="50" charset="-128"/>
              <a:ea typeface="HGP創英角ｺﾞｼｯｸUB" pitchFamily="50" charset="-128"/>
              <a:cs typeface="Meiryo UI" pitchFamily="50" charset="-128"/>
            </a:endParaRPr>
          </a:p>
        </xdr:txBody>
      </xdr:sp>
      <xdr:sp macro="" textlink="">
        <xdr:nvSpPr>
          <xdr:cNvPr id="153" name="正方形/長方形 152"/>
          <xdr:cNvSpPr>
            <a:spLocks noChangeArrowheads="1"/>
          </xdr:cNvSpPr>
        </xdr:nvSpPr>
        <xdr:spPr bwMode="auto">
          <a:xfrm>
            <a:off x="34249643" y="12954838"/>
            <a:ext cx="1800202" cy="1184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②交換したいリフィルを繰り出し、</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引き抜きます。</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en-US" altLang="ja-JP" sz="1400">
                <a:latin typeface="HGP創英角ｺﾞｼｯｸUB" pitchFamily="50" charset="-128"/>
                <a:ea typeface="HGP創英角ｺﾞｼｯｸUB" pitchFamily="50" charset="-128"/>
                <a:cs typeface="Meiryo UI" pitchFamily="50" charset="-128"/>
              </a:rPr>
              <a:t>※</a:t>
            </a:r>
            <a:r>
              <a:rPr lang="ja-JP" altLang="en-US" sz="1400">
                <a:latin typeface="HGP創英角ｺﾞｼｯｸUB" pitchFamily="50" charset="-128"/>
                <a:ea typeface="HGP創英角ｺﾞｼｯｸUB" pitchFamily="50" charset="-128"/>
                <a:cs typeface="Meiryo UI" pitchFamily="50" charset="-128"/>
              </a:rPr>
              <a:t>例：「</a:t>
            </a:r>
            <a:r>
              <a:rPr lang="ja-JP" altLang="en-US" sz="1400">
                <a:solidFill>
                  <a:srgbClr val="FF0000"/>
                </a:solidFill>
                <a:latin typeface="HGP創英角ｺﾞｼｯｸUB" pitchFamily="50" charset="-128"/>
                <a:ea typeface="HGP創英角ｺﾞｼｯｸUB" pitchFamily="50" charset="-128"/>
                <a:cs typeface="Meiryo UI" pitchFamily="50" charset="-128"/>
              </a:rPr>
              <a:t>赤</a:t>
            </a:r>
            <a:r>
              <a:rPr lang="ja-JP" altLang="en-US" sz="1400">
                <a:latin typeface="HGP創英角ｺﾞｼｯｸUB" pitchFamily="50" charset="-128"/>
                <a:ea typeface="HGP創英角ｺﾞｼｯｸUB" pitchFamily="50" charset="-128"/>
                <a:cs typeface="Meiryo UI" pitchFamily="50" charset="-128"/>
              </a:rPr>
              <a:t>」</a:t>
            </a:r>
            <a:endParaRPr lang="en-US" altLang="ja-JP" sz="1400">
              <a:latin typeface="HGP創英角ｺﾞｼｯｸUB" pitchFamily="50" charset="-128"/>
              <a:ea typeface="HGP創英角ｺﾞｼｯｸUB" pitchFamily="50" charset="-128"/>
              <a:cs typeface="Meiryo UI" pitchFamily="50" charset="-128"/>
            </a:endParaRPr>
          </a:p>
        </xdr:txBody>
      </xdr:sp>
      <xdr:sp macro="" textlink="">
        <xdr:nvSpPr>
          <xdr:cNvPr id="158" name="正方形/長方形 157"/>
          <xdr:cNvSpPr>
            <a:spLocks noChangeArrowheads="1"/>
          </xdr:cNvSpPr>
        </xdr:nvSpPr>
        <xdr:spPr bwMode="auto">
          <a:xfrm>
            <a:off x="34229954" y="14446947"/>
            <a:ext cx="1801896" cy="1184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③新しい替芯を</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挿入し、繰出しを</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戻し、先軸を締め</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れば完了です。</a:t>
            </a:r>
            <a:endParaRPr lang="en-US" altLang="ja-JP" sz="1400">
              <a:latin typeface="HGP創英角ｺﾞｼｯｸUB" pitchFamily="50" charset="-128"/>
              <a:ea typeface="HGP創英角ｺﾞｼｯｸUB" pitchFamily="50" charset="-128"/>
              <a:cs typeface="Meiryo UI" pitchFamily="50" charset="-128"/>
            </a:endParaRPr>
          </a:p>
        </xdr:txBody>
      </xdr:sp>
      <xdr:sp macro="" textlink="">
        <xdr:nvSpPr>
          <xdr:cNvPr id="161" name="正方形/長方形 160"/>
          <xdr:cNvSpPr>
            <a:spLocks noChangeArrowheads="1"/>
          </xdr:cNvSpPr>
        </xdr:nvSpPr>
        <xdr:spPr bwMode="auto">
          <a:xfrm>
            <a:off x="31402663" y="16281985"/>
            <a:ext cx="3146961" cy="6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u="sng">
                <a:latin typeface="HGP創英角ｺﾞｼｯｸUB" pitchFamily="50" charset="-128"/>
                <a:ea typeface="HGP創英角ｺﾞｼｯｸUB" pitchFamily="50" charset="-128"/>
                <a:cs typeface="Meiryo UI" pitchFamily="50" charset="-128"/>
              </a:rPr>
              <a:t>クリップ性能</a:t>
            </a:r>
            <a:endParaRPr lang="en-US" altLang="ja-JP" sz="2400" u="sng">
              <a:latin typeface="HGP創英角ｺﾞｼｯｸUB" pitchFamily="50" charset="-128"/>
              <a:ea typeface="HGP創英角ｺﾞｼｯｸUB" pitchFamily="50" charset="-128"/>
              <a:cs typeface="Meiryo UI" pitchFamily="50" charset="-128"/>
            </a:endParaRPr>
          </a:p>
        </xdr:txBody>
      </xdr:sp>
      <xdr:sp macro="" textlink="">
        <xdr:nvSpPr>
          <xdr:cNvPr id="162" name="正方形/長方形 161"/>
          <xdr:cNvSpPr>
            <a:spLocks noChangeArrowheads="1"/>
          </xdr:cNvSpPr>
        </xdr:nvSpPr>
        <xdr:spPr bwMode="auto">
          <a:xfrm>
            <a:off x="31430887" y="17079042"/>
            <a:ext cx="4367165" cy="1145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手帳やノートに</a:t>
            </a:r>
            <a:endParaRPr lang="en-US" altLang="ja-JP" sz="18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しっかり挟み込める</a:t>
            </a:r>
            <a:endParaRPr lang="en-US" altLang="ja-JP" sz="18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クリップです。</a:t>
            </a:r>
            <a:endParaRPr lang="en-US" altLang="ja-JP" sz="1800">
              <a:latin typeface="HGP創英角ｺﾞｼｯｸUB" pitchFamily="50" charset="-128"/>
              <a:ea typeface="HGP創英角ｺﾞｼｯｸUB" pitchFamily="50" charset="-128"/>
              <a:cs typeface="Meiryo UI" pitchFamily="50" charset="-128"/>
            </a:endParaRPr>
          </a:p>
        </xdr:txBody>
      </xdr:sp>
      <xdr:pic>
        <xdr:nvPicPr>
          <xdr:cNvPr id="163" name="図 162"/>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brightnessContrast bright="20000" contrast="20000"/>
                    </a14:imgEffect>
                  </a14:imgLayer>
                </a14:imgProps>
              </a:ext>
            </a:extLst>
          </a:blip>
          <a:stretch>
            <a:fillRect/>
          </a:stretch>
        </xdr:blipFill>
        <xdr:spPr>
          <a:xfrm rot="16200000">
            <a:off x="31494992" y="19453433"/>
            <a:ext cx="2525787" cy="1382425"/>
          </a:xfrm>
          <a:prstGeom prst="rect">
            <a:avLst/>
          </a:prstGeom>
        </xdr:spPr>
      </xdr:pic>
      <xdr:pic>
        <xdr:nvPicPr>
          <xdr:cNvPr id="164" name="図 163"/>
          <xdr:cNvPicPr>
            <a:picLocks noChangeAspect="1"/>
          </xdr:cNvPicPr>
        </xdr:nvPicPr>
        <xdr:blipFill>
          <a:blip xmlns:r="http://schemas.openxmlformats.org/officeDocument/2006/relationships" r:embed="rId23">
            <a:extLst>
              <a:ext uri="{BEBA8EAE-BF5A-486C-A8C5-ECC9F3942E4B}">
                <a14:imgProps xmlns:a14="http://schemas.microsoft.com/office/drawing/2010/main">
                  <a14:imgLayer r:embed="rId24">
                    <a14:imgEffect>
                      <a14:brightnessContrast bright="20000" contrast="20000"/>
                    </a14:imgEffect>
                  </a14:imgLayer>
                </a14:imgProps>
              </a:ext>
            </a:extLst>
          </a:blip>
          <a:stretch>
            <a:fillRect/>
          </a:stretch>
        </xdr:blipFill>
        <xdr:spPr>
          <a:xfrm rot="5400000">
            <a:off x="33396443" y="19669814"/>
            <a:ext cx="2516546" cy="927147"/>
          </a:xfrm>
          <a:prstGeom prst="rect">
            <a:avLst/>
          </a:prstGeom>
        </xdr:spPr>
      </xdr:pic>
      <xdr:pic>
        <xdr:nvPicPr>
          <xdr:cNvPr id="165" name="図 164"/>
          <xdr:cNvPicPr>
            <a:picLocks noChangeAspect="1"/>
          </xdr:cNvPicPr>
        </xdr:nvPicPr>
        <xdr:blipFill>
          <a:blip xmlns:r="http://schemas.openxmlformats.org/officeDocument/2006/relationships" r:embed="rId25"/>
          <a:stretch>
            <a:fillRect/>
          </a:stretch>
        </xdr:blipFill>
        <xdr:spPr>
          <a:xfrm>
            <a:off x="33955777" y="17148689"/>
            <a:ext cx="1826623" cy="824440"/>
          </a:xfrm>
          <a:prstGeom prst="rect">
            <a:avLst/>
          </a:prstGeom>
        </xdr:spPr>
      </xdr:pic>
    </xdr:grpSp>
    <xdr:clientData/>
  </xdr:twoCellAnchor>
  <xdr:twoCellAnchor>
    <xdr:from>
      <xdr:col>7</xdr:col>
      <xdr:colOff>48179</xdr:colOff>
      <xdr:row>54</xdr:row>
      <xdr:rowOff>38436</xdr:rowOff>
    </xdr:from>
    <xdr:to>
      <xdr:col>13</xdr:col>
      <xdr:colOff>2255858</xdr:colOff>
      <xdr:row>84</xdr:row>
      <xdr:rowOff>28909</xdr:rowOff>
    </xdr:to>
    <xdr:grpSp>
      <xdr:nvGrpSpPr>
        <xdr:cNvPr id="11" name="グループ化 10"/>
        <xdr:cNvGrpSpPr/>
      </xdr:nvGrpSpPr>
      <xdr:grpSpPr>
        <a:xfrm>
          <a:off x="11440079" y="11011236"/>
          <a:ext cx="11161179" cy="6746873"/>
          <a:chOff x="36637823" y="269029"/>
          <a:chExt cx="12091390" cy="7154767"/>
        </a:xfrm>
      </xdr:grpSpPr>
      <xdr:sp macro="" textlink="">
        <xdr:nvSpPr>
          <xdr:cNvPr id="168" name="正方形/長方形 167"/>
          <xdr:cNvSpPr>
            <a:spLocks noChangeArrowheads="1"/>
          </xdr:cNvSpPr>
        </xdr:nvSpPr>
        <xdr:spPr bwMode="auto">
          <a:xfrm>
            <a:off x="36637823" y="269029"/>
            <a:ext cx="3582580" cy="52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■販売容器</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169" name="テキスト ボックス 4"/>
          <xdr:cNvSpPr txBox="1"/>
        </xdr:nvSpPr>
        <xdr:spPr>
          <a:xfrm>
            <a:off x="36834563" y="1580360"/>
            <a:ext cx="3960443" cy="378611"/>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l"/>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シングル・</a:t>
            </a: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3</a:t>
            </a:r>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色・リフィルの</a:t>
            </a: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フルセット</a:t>
            </a:r>
            <a:endPar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70" name="テキスト ボックス 5"/>
          <xdr:cNvSpPr txBox="1"/>
        </xdr:nvSpPr>
        <xdr:spPr>
          <a:xfrm>
            <a:off x="36827102" y="1930373"/>
            <a:ext cx="3546414" cy="392286"/>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上代</a:t>
            </a: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:90,500</a:t>
            </a:r>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円</a:t>
            </a:r>
            <a:endPar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73" name="テキスト ボックス 17"/>
          <xdr:cNvSpPr txBox="1"/>
        </xdr:nvSpPr>
        <xdr:spPr>
          <a:xfrm>
            <a:off x="36699779" y="809709"/>
            <a:ext cx="11362911" cy="451566"/>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lang="en-US" altLang="ja-JP" sz="2000">
                <a:latin typeface="HGP創英角ｺﾞｼｯｸUB" panose="020B0900000000000000" pitchFamily="50" charset="-128"/>
                <a:ea typeface="HGP創英角ｺﾞｼｯｸUB" panose="020B0900000000000000" pitchFamily="50" charset="-128"/>
                <a:cs typeface="Meiryo UI" panose="020B0604030504040204" pitchFamily="50" charset="-128"/>
              </a:rPr>
              <a:t>EDGE3</a:t>
            </a:r>
            <a:r>
              <a:rPr lang="ja-JP" altLang="en-US" sz="2000">
                <a:latin typeface="HGP創英角ｺﾞｼｯｸUB" panose="020B0900000000000000" pitchFamily="50" charset="-128"/>
                <a:ea typeface="HGP創英角ｺﾞｼｯｸUB" panose="020B0900000000000000" pitchFamily="50" charset="-128"/>
                <a:cs typeface="Meiryo UI" panose="020B0604030504040204" pitchFamily="50" charset="-128"/>
              </a:rPr>
              <a:t>の最大の特長である先軸の非対称さを表したディスプレイ</a:t>
            </a:r>
            <a:endParaRPr kumimoji="1" lang="en-US" altLang="ja-JP" sz="2000" b="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74" name="テキスト ボックス 20"/>
          <xdr:cNvSpPr txBox="1"/>
        </xdr:nvSpPr>
        <xdr:spPr>
          <a:xfrm>
            <a:off x="36865511" y="1213461"/>
            <a:ext cx="2385865" cy="378611"/>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l"/>
            <a:r>
              <a:rPr lang="ja-JP" altLang="en-US" sz="1600" u="sng">
                <a:latin typeface="HGP創英角ｺﾞｼｯｸUB" panose="020B0900000000000000" pitchFamily="50" charset="-128"/>
                <a:ea typeface="HGP創英角ｺﾞｼｯｸUB" panose="020B0900000000000000" pitchFamily="50" charset="-128"/>
                <a:cs typeface="Meiryo UI" panose="020B0604030504040204" pitchFamily="50" charset="-128"/>
              </a:rPr>
              <a:t>Ｓセット </a:t>
            </a:r>
            <a:endParaRPr kumimoji="1" lang="ja-JP" altLang="en-US" sz="1600" b="0" u="sng">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78" name="テキスト ボックス 23"/>
          <xdr:cNvSpPr txBox="1"/>
        </xdr:nvSpPr>
        <xdr:spPr>
          <a:xfrm>
            <a:off x="43193862" y="1248412"/>
            <a:ext cx="2385864" cy="378611"/>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l"/>
            <a:r>
              <a:rPr lang="ja-JP" altLang="en-US" sz="1600" u="sng">
                <a:latin typeface="HGP創英角ｺﾞｼｯｸUB" panose="020B0900000000000000" pitchFamily="50" charset="-128"/>
                <a:ea typeface="HGP創英角ｺﾞｼｯｸUB" panose="020B0900000000000000" pitchFamily="50" charset="-128"/>
                <a:cs typeface="Meiryo UI" panose="020B0604030504040204" pitchFamily="50" charset="-128"/>
              </a:rPr>
              <a:t>Ａ</a:t>
            </a:r>
            <a:r>
              <a:rPr lang="en-US" altLang="ja-JP" sz="1600" u="sng">
                <a:latin typeface="HGP創英角ｺﾞｼｯｸUB" panose="020B0900000000000000" pitchFamily="50" charset="-128"/>
                <a:ea typeface="HGP創英角ｺﾞｼｯｸUB" panose="020B0900000000000000" pitchFamily="50" charset="-128"/>
                <a:cs typeface="Meiryo UI" panose="020B0604030504040204" pitchFamily="50" charset="-128"/>
              </a:rPr>
              <a:t>1</a:t>
            </a:r>
            <a:r>
              <a:rPr lang="ja-JP" altLang="en-US" sz="1600" u="sng">
                <a:latin typeface="HGP創英角ｺﾞｼｯｸUB" panose="020B0900000000000000" pitchFamily="50" charset="-128"/>
                <a:ea typeface="HGP創英角ｺﾞｼｯｸUB" panose="020B0900000000000000" pitchFamily="50" charset="-128"/>
                <a:cs typeface="Meiryo UI" panose="020B0604030504040204" pitchFamily="50" charset="-128"/>
              </a:rPr>
              <a:t>セット </a:t>
            </a:r>
            <a:endParaRPr kumimoji="1" lang="ja-JP" altLang="en-US" sz="1600" b="0" u="sng">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79" name="テキスト ボックス 24"/>
          <xdr:cNvSpPr txBox="1"/>
        </xdr:nvSpPr>
        <xdr:spPr>
          <a:xfrm>
            <a:off x="42988103" y="1583509"/>
            <a:ext cx="2556287" cy="378611"/>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3</a:t>
            </a:r>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色・リフィルの</a:t>
            </a: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セット</a:t>
            </a:r>
            <a:endPar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sp macro="" textlink="">
        <xdr:nvSpPr>
          <xdr:cNvPr id="182" name="正方形/長方形 181"/>
          <xdr:cNvSpPr/>
        </xdr:nvSpPr>
        <xdr:spPr>
          <a:xfrm>
            <a:off x="47475461" y="6194417"/>
            <a:ext cx="1253752" cy="1229379"/>
          </a:xfrm>
          <a:prstGeom prst="rect">
            <a:avLst/>
          </a:prstGeom>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lang="ja-JP" altLang="en-US"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什器無し</a:t>
            </a:r>
            <a:endParaRPr lang="en-US" altLang="ja-JP"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a:p>
            <a:r>
              <a:rPr lang="en-US" altLang="ja-JP"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A2</a:t>
            </a:r>
            <a:r>
              <a:rPr lang="ja-JP" altLang="en-US"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セットと、</a:t>
            </a:r>
            <a:endParaRPr lang="en-US" altLang="ja-JP"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a:p>
            <a:r>
              <a:rPr lang="ja-JP" altLang="en-US"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単品も</a:t>
            </a:r>
            <a:endParaRPr lang="en-US" altLang="ja-JP"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a:p>
            <a:r>
              <a:rPr lang="ja-JP" altLang="en-US" sz="1600">
                <a:solidFill>
                  <a:srgbClr val="FF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ございます。</a:t>
            </a:r>
          </a:p>
        </xdr:txBody>
      </xdr:sp>
      <xdr:cxnSp macro="">
        <xdr:nvCxnSpPr>
          <xdr:cNvPr id="184" name="直線コネクタ 183"/>
          <xdr:cNvCxnSpPr/>
        </xdr:nvCxnSpPr>
        <xdr:spPr>
          <a:xfrm flipV="1">
            <a:off x="41855841" y="3702962"/>
            <a:ext cx="1154992" cy="83303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直線コネクタ 184"/>
          <xdr:cNvCxnSpPr/>
        </xdr:nvCxnSpPr>
        <xdr:spPr>
          <a:xfrm flipH="1" flipV="1">
            <a:off x="43740032" y="3595219"/>
            <a:ext cx="949331" cy="218178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直線コネクタ 186"/>
          <xdr:cNvCxnSpPr>
            <a:endCxn id="457" idx="1"/>
          </xdr:cNvCxnSpPr>
        </xdr:nvCxnSpPr>
        <xdr:spPr>
          <a:xfrm flipV="1">
            <a:off x="40121553" y="5336494"/>
            <a:ext cx="2517798" cy="2300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8" name="直線コネクタ 187"/>
          <xdr:cNvCxnSpPr/>
        </xdr:nvCxnSpPr>
        <xdr:spPr>
          <a:xfrm flipH="1">
            <a:off x="43762393" y="4618772"/>
            <a:ext cx="2990739" cy="77381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716954</xdr:colOff>
      <xdr:row>48</xdr:row>
      <xdr:rowOff>13365</xdr:rowOff>
    </xdr:from>
    <xdr:to>
      <xdr:col>4</xdr:col>
      <xdr:colOff>1922461</xdr:colOff>
      <xdr:row>84</xdr:row>
      <xdr:rowOff>229360</xdr:rowOff>
    </xdr:to>
    <xdr:grpSp>
      <xdr:nvGrpSpPr>
        <xdr:cNvPr id="20" name="グループ化 19"/>
        <xdr:cNvGrpSpPr/>
      </xdr:nvGrpSpPr>
      <xdr:grpSpPr>
        <a:xfrm>
          <a:off x="3993554" y="9843165"/>
          <a:ext cx="3224807" cy="8115395"/>
          <a:chOff x="517287" y="9024844"/>
          <a:chExt cx="3023673" cy="8080059"/>
        </a:xfrm>
      </xdr:grpSpPr>
      <xdr:pic>
        <xdr:nvPicPr>
          <xdr:cNvPr id="221" name="図 220"/>
          <xdr:cNvPicPr>
            <a:picLocks noChangeAspect="1"/>
          </xdr:cNvPicPr>
        </xdr:nvPicPr>
        <xdr:blipFill>
          <a:blip xmlns:r="http://schemas.openxmlformats.org/officeDocument/2006/relationships" r:embed="rId26">
            <a:extLst>
              <a:ext uri="{BEBA8EAE-BF5A-486C-A8C5-ECC9F3942E4B}">
                <a14:imgProps xmlns:a14="http://schemas.microsoft.com/office/drawing/2010/main">
                  <a14:imgLayer r:embed="rId27">
                    <a14:imgEffect>
                      <a14:backgroundRemoval t="0" b="100000" l="0" r="100000">
                        <a14:foregroundMark x1="19553" y1="32478" x2="62011" y2="30925"/>
                        <a14:foregroundMark x1="28492" y1="40986" x2="22346" y2="9656"/>
                        <a14:foregroundMark x1="54749" y1="9115" x2="17877" y2="43417"/>
                      </a14:backgroundRemoval>
                    </a14:imgEffect>
                  </a14:imgLayer>
                </a14:imgProps>
              </a:ext>
            </a:extLst>
          </a:blip>
          <a:stretch>
            <a:fillRect/>
          </a:stretch>
        </xdr:blipFill>
        <xdr:spPr>
          <a:xfrm>
            <a:off x="2564020" y="10081689"/>
            <a:ext cx="758134" cy="7023214"/>
          </a:xfrm>
          <a:prstGeom prst="rect">
            <a:avLst/>
          </a:prstGeom>
        </xdr:spPr>
      </xdr:pic>
      <xdr:sp macro="" textlink="">
        <xdr:nvSpPr>
          <xdr:cNvPr id="223" name="正方形/長方形 222"/>
          <xdr:cNvSpPr>
            <a:spLocks noChangeArrowheads="1"/>
          </xdr:cNvSpPr>
        </xdr:nvSpPr>
        <xdr:spPr bwMode="auto">
          <a:xfrm>
            <a:off x="517287" y="9024844"/>
            <a:ext cx="3023673" cy="849087"/>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超極細の書きやすさに</a:t>
            </a:r>
            <a:endParaRPr lang="en-US" altLang="ja-JP" sz="2400">
              <a:latin typeface="HGP創英角ｺﾞｼｯｸUB" pitchFamily="50" charset="-128"/>
              <a:ea typeface="HGP創英角ｺﾞｼｯｸUB" pitchFamily="50" charset="-128"/>
              <a:cs typeface="Meiryo UI" pitchFamily="50" charset="-128"/>
            </a:endParaRPr>
          </a:p>
          <a:p>
            <a:pPr algn="ct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こだわった</a:t>
            </a:r>
            <a:r>
              <a:rPr lang="en-US" altLang="ja-JP" sz="2400">
                <a:latin typeface="HGP創英角ｺﾞｼｯｸUB" pitchFamily="50" charset="-128"/>
                <a:ea typeface="HGP創英角ｺﾞｼｯｸUB" pitchFamily="50" charset="-128"/>
                <a:cs typeface="Meiryo UI" pitchFamily="50" charset="-128"/>
              </a:rPr>
              <a:t>3</a:t>
            </a:r>
            <a:r>
              <a:rPr lang="ja-JP" altLang="en-US" sz="2400">
                <a:latin typeface="HGP創英角ｺﾞｼｯｸUB" pitchFamily="50" charset="-128"/>
                <a:ea typeface="HGP創英角ｺﾞｼｯｸUB" pitchFamily="50" charset="-128"/>
                <a:cs typeface="Meiryo UI" pitchFamily="50" charset="-128"/>
              </a:rPr>
              <a:t>色モデル</a:t>
            </a:r>
            <a:endParaRPr lang="en-US" altLang="ja-JP" sz="2400">
              <a:latin typeface="HGP創英角ｺﾞｼｯｸUB" pitchFamily="50" charset="-128"/>
              <a:ea typeface="HGP創英角ｺﾞｼｯｸUB" pitchFamily="50" charset="-128"/>
              <a:cs typeface="Meiryo UI" pitchFamily="50" charset="-128"/>
            </a:endParaRPr>
          </a:p>
        </xdr:txBody>
      </xdr:sp>
    </xdr:grpSp>
    <xdr:clientData/>
  </xdr:twoCellAnchor>
  <xdr:twoCellAnchor>
    <xdr:from>
      <xdr:col>5</xdr:col>
      <xdr:colOff>168024</xdr:colOff>
      <xdr:row>44</xdr:row>
      <xdr:rowOff>118321</xdr:rowOff>
    </xdr:from>
    <xdr:to>
      <xdr:col>6</xdr:col>
      <xdr:colOff>1681869</xdr:colOff>
      <xdr:row>47</xdr:row>
      <xdr:rowOff>119401</xdr:rowOff>
    </xdr:to>
    <xdr:sp macro="" textlink="">
      <xdr:nvSpPr>
        <xdr:cNvPr id="199" name="正方形/長方形 198"/>
        <xdr:cNvSpPr>
          <a:spLocks noChangeArrowheads="1"/>
        </xdr:cNvSpPr>
      </xdr:nvSpPr>
      <xdr:spPr bwMode="auto">
        <a:xfrm>
          <a:off x="7743722" y="8868030"/>
          <a:ext cx="3596054" cy="599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■新しい回転機構</a:t>
          </a:r>
          <a:endParaRPr lang="en-US" altLang="ja-JP" sz="2400">
            <a:latin typeface="HGP創英角ｺﾞｼｯｸUB" pitchFamily="50" charset="-128"/>
            <a:ea typeface="HGP創英角ｺﾞｼｯｸUB" pitchFamily="50" charset="-128"/>
            <a:cs typeface="Meiryo UI" pitchFamily="50" charset="-128"/>
          </a:endParaRPr>
        </a:p>
      </xdr:txBody>
    </xdr:sp>
    <xdr:clientData/>
  </xdr:twoCellAnchor>
  <xdr:twoCellAnchor>
    <xdr:from>
      <xdr:col>0</xdr:col>
      <xdr:colOff>534329</xdr:colOff>
      <xdr:row>44</xdr:row>
      <xdr:rowOff>162623</xdr:rowOff>
    </xdr:from>
    <xdr:to>
      <xdr:col>2</xdr:col>
      <xdr:colOff>1254512</xdr:colOff>
      <xdr:row>48</xdr:row>
      <xdr:rowOff>46463</xdr:rowOff>
    </xdr:to>
    <xdr:sp macro="" textlink="">
      <xdr:nvSpPr>
        <xdr:cNvPr id="200" name="正方形/長方形 199"/>
        <xdr:cNvSpPr>
          <a:spLocks noChangeArrowheads="1"/>
        </xdr:cNvSpPr>
      </xdr:nvSpPr>
      <xdr:spPr bwMode="auto">
        <a:xfrm>
          <a:off x="534329" y="8502806"/>
          <a:ext cx="2741342" cy="627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■パッケージ</a:t>
          </a:r>
          <a:endParaRPr lang="en-US" altLang="ja-JP" sz="2400">
            <a:latin typeface="HGP創英角ｺﾞｼｯｸUB" pitchFamily="50" charset="-128"/>
            <a:ea typeface="HGP創英角ｺﾞｼｯｸUB" pitchFamily="50" charset="-128"/>
            <a:cs typeface="Meiryo UI" pitchFamily="50" charset="-128"/>
          </a:endParaRPr>
        </a:p>
      </xdr:txBody>
    </xdr:sp>
    <xdr:clientData/>
  </xdr:twoCellAnchor>
  <xdr:twoCellAnchor>
    <xdr:from>
      <xdr:col>3</xdr:col>
      <xdr:colOff>675338</xdr:colOff>
      <xdr:row>44</xdr:row>
      <xdr:rowOff>140472</xdr:rowOff>
    </xdr:from>
    <xdr:to>
      <xdr:col>4</xdr:col>
      <xdr:colOff>2044389</xdr:colOff>
      <xdr:row>48</xdr:row>
      <xdr:rowOff>24312</xdr:rowOff>
    </xdr:to>
    <xdr:sp macro="" textlink="">
      <xdr:nvSpPr>
        <xdr:cNvPr id="201" name="正方形/長方形 200"/>
        <xdr:cNvSpPr>
          <a:spLocks noChangeArrowheads="1"/>
        </xdr:cNvSpPr>
      </xdr:nvSpPr>
      <xdr:spPr bwMode="auto">
        <a:xfrm>
          <a:off x="4108768" y="8890181"/>
          <a:ext cx="3185447" cy="681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■商品コンセプト</a:t>
          </a:r>
          <a:endParaRPr lang="en-US" altLang="ja-JP" sz="2400">
            <a:latin typeface="HGP創英角ｺﾞｼｯｸUB" pitchFamily="50" charset="-128"/>
            <a:ea typeface="HGP創英角ｺﾞｼｯｸUB" pitchFamily="50" charset="-128"/>
            <a:cs typeface="Meiryo UI" pitchFamily="50" charset="-128"/>
          </a:endParaRPr>
        </a:p>
      </xdr:txBody>
    </xdr:sp>
    <xdr:clientData/>
  </xdr:twoCellAnchor>
  <xdr:twoCellAnchor>
    <xdr:from>
      <xdr:col>3</xdr:col>
      <xdr:colOff>623292</xdr:colOff>
      <xdr:row>63</xdr:row>
      <xdr:rowOff>63501</xdr:rowOff>
    </xdr:from>
    <xdr:to>
      <xdr:col>4</xdr:col>
      <xdr:colOff>1689099</xdr:colOff>
      <xdr:row>74</xdr:row>
      <xdr:rowOff>76471</xdr:rowOff>
    </xdr:to>
    <xdr:grpSp>
      <xdr:nvGrpSpPr>
        <xdr:cNvPr id="30" name="グループ化 29"/>
        <xdr:cNvGrpSpPr/>
      </xdr:nvGrpSpPr>
      <xdr:grpSpPr>
        <a:xfrm>
          <a:off x="3899892" y="12801601"/>
          <a:ext cx="3085107" cy="2667270"/>
          <a:chOff x="4256484" y="9361954"/>
          <a:chExt cx="3082022" cy="2620767"/>
        </a:xfrm>
      </xdr:grpSpPr>
      <xdr:sp macro="" textlink="">
        <xdr:nvSpPr>
          <xdr:cNvPr id="204" name="楕円 203"/>
          <xdr:cNvSpPr/>
        </xdr:nvSpPr>
        <xdr:spPr>
          <a:xfrm>
            <a:off x="5264344" y="9361954"/>
            <a:ext cx="1102094" cy="111844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solidFill>
                <a:schemeClr val="tx1"/>
              </a:solidFill>
              <a:latin typeface="HGP創英角ｺﾞｼｯｸUB" panose="020B0900000000000000" pitchFamily="50" charset="-128"/>
              <a:ea typeface="HGP創英角ｺﾞｼｯｸUB" panose="020B0900000000000000" pitchFamily="50" charset="-128"/>
            </a:endParaRPr>
          </a:p>
        </xdr:txBody>
      </xdr:sp>
      <xdr:sp macro="" textlink="">
        <xdr:nvSpPr>
          <xdr:cNvPr id="205" name="楕円 204"/>
          <xdr:cNvSpPr/>
        </xdr:nvSpPr>
        <xdr:spPr>
          <a:xfrm>
            <a:off x="4324403" y="10847764"/>
            <a:ext cx="1122110" cy="11349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solidFill>
                <a:schemeClr val="tx1"/>
              </a:solidFill>
              <a:latin typeface="HGP創英角ｺﾞｼｯｸUB" panose="020B0900000000000000" pitchFamily="50" charset="-128"/>
              <a:ea typeface="HGP創英角ｺﾞｼｯｸUB" panose="020B0900000000000000" pitchFamily="50" charset="-128"/>
            </a:endParaRPr>
          </a:p>
        </xdr:txBody>
      </xdr:sp>
      <xdr:sp macro="" textlink="">
        <xdr:nvSpPr>
          <xdr:cNvPr id="206" name="楕円 205"/>
          <xdr:cNvSpPr/>
        </xdr:nvSpPr>
        <xdr:spPr>
          <a:xfrm>
            <a:off x="6168218" y="10847766"/>
            <a:ext cx="1102094" cy="11349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solidFill>
                <a:schemeClr val="tx1"/>
              </a:solidFill>
              <a:latin typeface="HGP創英角ｺﾞｼｯｸUB" panose="020B0900000000000000" pitchFamily="50" charset="-128"/>
              <a:ea typeface="HGP創英角ｺﾞｼｯｸUB" panose="020B0900000000000000" pitchFamily="50" charset="-128"/>
            </a:endParaRPr>
          </a:p>
        </xdr:txBody>
      </xdr:sp>
      <xdr:sp macro="" textlink="">
        <xdr:nvSpPr>
          <xdr:cNvPr id="207" name="正方形/長方形 206"/>
          <xdr:cNvSpPr>
            <a:spLocks noChangeArrowheads="1"/>
          </xdr:cNvSpPr>
        </xdr:nvSpPr>
        <xdr:spPr bwMode="auto">
          <a:xfrm>
            <a:off x="4256484" y="11170202"/>
            <a:ext cx="1258498" cy="464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見た目</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208" name="正方形/長方形 207"/>
          <xdr:cNvSpPr>
            <a:spLocks noChangeArrowheads="1"/>
          </xdr:cNvSpPr>
        </xdr:nvSpPr>
        <xdr:spPr bwMode="auto">
          <a:xfrm>
            <a:off x="5196149" y="9662655"/>
            <a:ext cx="1238483" cy="464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機能</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209" name="正方形/長方形 208"/>
          <xdr:cNvSpPr>
            <a:spLocks noChangeArrowheads="1"/>
          </xdr:cNvSpPr>
        </xdr:nvSpPr>
        <xdr:spPr bwMode="auto">
          <a:xfrm>
            <a:off x="6100023" y="11175719"/>
            <a:ext cx="1238483" cy="464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操作性</a:t>
            </a:r>
            <a:endParaRPr lang="en-US" altLang="ja-JP" sz="2400">
              <a:latin typeface="HGP創英角ｺﾞｼｯｸUB" pitchFamily="50" charset="-128"/>
              <a:ea typeface="HGP創英角ｺﾞｼｯｸUB" pitchFamily="50" charset="-128"/>
              <a:cs typeface="Meiryo UI" pitchFamily="50" charset="-128"/>
            </a:endParaRPr>
          </a:p>
        </xdr:txBody>
      </xdr:sp>
      <xdr:cxnSp macro="">
        <xdr:nvCxnSpPr>
          <xdr:cNvPr id="210" name="直線コネクタ 209"/>
          <xdr:cNvCxnSpPr>
            <a:stCxn id="204" idx="3"/>
          </xdr:cNvCxnSpPr>
        </xdr:nvCxnSpPr>
        <xdr:spPr>
          <a:xfrm flipH="1">
            <a:off x="5065449" y="10321027"/>
            <a:ext cx="362405" cy="55990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1" name="直線コネクタ 210"/>
          <xdr:cNvCxnSpPr>
            <a:stCxn id="206" idx="2"/>
            <a:endCxn id="205" idx="6"/>
          </xdr:cNvCxnSpPr>
        </xdr:nvCxnSpPr>
        <xdr:spPr>
          <a:xfrm flipH="1">
            <a:off x="5446513" y="11415244"/>
            <a:ext cx="721705"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2" name="直線コネクタ 211"/>
          <xdr:cNvCxnSpPr>
            <a:endCxn id="204" idx="5"/>
          </xdr:cNvCxnSpPr>
        </xdr:nvCxnSpPr>
        <xdr:spPr>
          <a:xfrm flipH="1" flipV="1">
            <a:off x="6217352" y="10321025"/>
            <a:ext cx="315479" cy="559908"/>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88266</xdr:colOff>
      <xdr:row>56</xdr:row>
      <xdr:rowOff>54350</xdr:rowOff>
    </xdr:from>
    <xdr:to>
      <xdr:col>5</xdr:col>
      <xdr:colOff>1307153</xdr:colOff>
      <xdr:row>62</xdr:row>
      <xdr:rowOff>84328</xdr:rowOff>
    </xdr:to>
    <xdr:grpSp>
      <xdr:nvGrpSpPr>
        <xdr:cNvPr id="31" name="グループ化 30"/>
        <xdr:cNvGrpSpPr/>
      </xdr:nvGrpSpPr>
      <xdr:grpSpPr>
        <a:xfrm>
          <a:off x="7466966" y="11408150"/>
          <a:ext cx="1218887" cy="1172978"/>
          <a:chOff x="7530623" y="9375108"/>
          <a:chExt cx="1008329" cy="1190837"/>
        </a:xfrm>
      </xdr:grpSpPr>
      <xdr:sp macro="" textlink="">
        <xdr:nvSpPr>
          <xdr:cNvPr id="214" name="楕円 213"/>
          <xdr:cNvSpPr/>
        </xdr:nvSpPr>
        <xdr:spPr>
          <a:xfrm>
            <a:off x="7626835" y="9500220"/>
            <a:ext cx="819268" cy="94544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15" name="楕円 214"/>
          <xdr:cNvSpPr/>
        </xdr:nvSpPr>
        <xdr:spPr>
          <a:xfrm>
            <a:off x="7760214" y="9655147"/>
            <a:ext cx="276256" cy="325181"/>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16" name="楕円 215"/>
          <xdr:cNvSpPr/>
        </xdr:nvSpPr>
        <xdr:spPr>
          <a:xfrm>
            <a:off x="8103158" y="9750817"/>
            <a:ext cx="276256" cy="325181"/>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17" name="楕円 216"/>
          <xdr:cNvSpPr/>
        </xdr:nvSpPr>
        <xdr:spPr>
          <a:xfrm>
            <a:off x="7861806" y="10029976"/>
            <a:ext cx="276256" cy="325181"/>
          </a:xfrm>
          <a:prstGeom prst="ellipse">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218" name="円弧 217"/>
          <xdr:cNvSpPr/>
        </xdr:nvSpPr>
        <xdr:spPr>
          <a:xfrm>
            <a:off x="7530623" y="9375108"/>
            <a:ext cx="1008329" cy="1190837"/>
          </a:xfrm>
          <a:prstGeom prst="arc">
            <a:avLst>
              <a:gd name="adj1" fmla="val 16200000"/>
              <a:gd name="adj2" fmla="val 12840560"/>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11</xdr:col>
      <xdr:colOff>713353</xdr:colOff>
      <xdr:row>14</xdr:row>
      <xdr:rowOff>109991</xdr:rowOff>
    </xdr:from>
    <xdr:to>
      <xdr:col>12</xdr:col>
      <xdr:colOff>596900</xdr:colOff>
      <xdr:row>24</xdr:row>
      <xdr:rowOff>56076</xdr:rowOff>
    </xdr:to>
    <xdr:grpSp>
      <xdr:nvGrpSpPr>
        <xdr:cNvPr id="238" name="グループ化 237"/>
        <xdr:cNvGrpSpPr/>
      </xdr:nvGrpSpPr>
      <xdr:grpSpPr>
        <a:xfrm>
          <a:off x="16829653" y="3462791"/>
          <a:ext cx="1966347" cy="1851085"/>
          <a:chOff x="19211535" y="5966604"/>
          <a:chExt cx="2599412" cy="2159089"/>
        </a:xfrm>
      </xdr:grpSpPr>
      <xdr:pic>
        <xdr:nvPicPr>
          <xdr:cNvPr id="234" name="図 233"/>
          <xdr:cNvPicPr>
            <a:picLocks noChangeAspect="1"/>
          </xdr:cNvPicPr>
        </xdr:nvPicPr>
        <xdr:blipFill>
          <a:blip xmlns:r="http://schemas.openxmlformats.org/officeDocument/2006/relationships" r:embed="rId28"/>
          <a:stretch>
            <a:fillRect/>
          </a:stretch>
        </xdr:blipFill>
        <xdr:spPr>
          <a:xfrm>
            <a:off x="19533258" y="5966604"/>
            <a:ext cx="1564950" cy="1495864"/>
          </a:xfrm>
          <a:prstGeom prst="rect">
            <a:avLst/>
          </a:prstGeom>
        </xdr:spPr>
      </xdr:pic>
      <xdr:sp macro="" textlink="">
        <xdr:nvSpPr>
          <xdr:cNvPr id="235" name="円弧 234"/>
          <xdr:cNvSpPr/>
        </xdr:nvSpPr>
        <xdr:spPr>
          <a:xfrm rot="19731030">
            <a:off x="19833874" y="6403609"/>
            <a:ext cx="842890" cy="566665"/>
          </a:xfrm>
          <a:prstGeom prst="arc">
            <a:avLst>
              <a:gd name="adj1" fmla="val 16200000"/>
              <a:gd name="adj2" fmla="val 138522"/>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l"/>
            <a:endParaRPr kumimoji="1" lang="ja-JP" altLang="en-US"/>
          </a:p>
        </xdr:txBody>
      </xdr:sp>
      <xdr:sp macro="" textlink="">
        <xdr:nvSpPr>
          <xdr:cNvPr id="236" name="円弧 235"/>
          <xdr:cNvSpPr/>
        </xdr:nvSpPr>
        <xdr:spPr>
          <a:xfrm rot="18380093" flipH="1">
            <a:off x="19789964" y="6431173"/>
            <a:ext cx="888169" cy="586061"/>
          </a:xfrm>
          <a:prstGeom prst="arc">
            <a:avLst>
              <a:gd name="adj1" fmla="val 16200000"/>
              <a:gd name="adj2" fmla="val 138522"/>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l"/>
            <a:endParaRPr kumimoji="1" lang="ja-JP" altLang="en-US"/>
          </a:p>
        </xdr:txBody>
      </xdr:sp>
      <xdr:sp macro="" textlink="">
        <xdr:nvSpPr>
          <xdr:cNvPr id="237" name="正方形/長方形 236"/>
          <xdr:cNvSpPr>
            <a:spLocks noChangeArrowheads="1"/>
          </xdr:cNvSpPr>
        </xdr:nvSpPr>
        <xdr:spPr bwMode="auto">
          <a:xfrm>
            <a:off x="19211535" y="7429358"/>
            <a:ext cx="2599412" cy="696335"/>
          </a:xfrm>
          <a:prstGeom prst="rect">
            <a:avLst/>
          </a:prstGeom>
          <a:solidFill>
            <a:schemeClr val="bg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l" eaLnBrk="1" hangingPunct="1">
              <a:spcBef>
                <a:spcPct val="0"/>
              </a:spcBef>
              <a:buFontTx/>
              <a:buNone/>
            </a:pPr>
            <a:r>
              <a:rPr lang="ja-JP" altLang="en-US" sz="1800">
                <a:ln>
                  <a:noFill/>
                </a:ln>
                <a:latin typeface="HGP創英角ｺﾞｼｯｸUB" pitchFamily="50" charset="-128"/>
                <a:ea typeface="HGP創英角ｺﾞｼｯｸUB" pitchFamily="50" charset="-128"/>
                <a:cs typeface="Meiryo UI" pitchFamily="50" charset="-128"/>
              </a:rPr>
              <a:t>後端のダイヤルを掴んで回す</a:t>
            </a:r>
            <a:endParaRPr lang="en-US" altLang="ja-JP" sz="1800">
              <a:ln>
                <a:noFill/>
              </a:ln>
              <a:latin typeface="HGP創英角ｺﾞｼｯｸUB" pitchFamily="50" charset="-128"/>
              <a:ea typeface="HGP創英角ｺﾞｼｯｸUB" pitchFamily="50" charset="-128"/>
              <a:cs typeface="Meiryo UI" pitchFamily="50" charset="-128"/>
            </a:endParaRPr>
          </a:p>
        </xdr:txBody>
      </xdr:sp>
    </xdr:grpSp>
    <xdr:clientData/>
  </xdr:twoCellAnchor>
  <xdr:twoCellAnchor>
    <xdr:from>
      <xdr:col>12</xdr:col>
      <xdr:colOff>728279</xdr:colOff>
      <xdr:row>12</xdr:row>
      <xdr:rowOff>73621</xdr:rowOff>
    </xdr:from>
    <xdr:to>
      <xdr:col>13</xdr:col>
      <xdr:colOff>581102</xdr:colOff>
      <xdr:row>20</xdr:row>
      <xdr:rowOff>128297</xdr:rowOff>
    </xdr:to>
    <xdr:pic>
      <xdr:nvPicPr>
        <xdr:cNvPr id="239" name="図 238"/>
        <xdr:cNvPicPr>
          <a:picLocks noChangeAspect="1"/>
        </xdr:cNvPicPr>
      </xdr:nvPicPr>
      <xdr:blipFill>
        <a:blip xmlns:r="http://schemas.openxmlformats.org/officeDocument/2006/relationships" r:embed="rId29">
          <a:extLst>
            <a:ext uri="{BEBA8EAE-BF5A-486C-A8C5-ECC9F3942E4B}">
              <a14:imgProps xmlns:a14="http://schemas.microsoft.com/office/drawing/2010/main">
                <a14:imgLayer r:embed="rId30">
                  <a14:imgEffect>
                    <a14:brightnessContrast bright="20000" contrast="20000"/>
                  </a14:imgEffect>
                </a14:imgLayer>
              </a14:imgProps>
            </a:ext>
          </a:extLst>
        </a:blip>
        <a:stretch>
          <a:fillRect/>
        </a:stretch>
      </xdr:blipFill>
      <xdr:spPr>
        <a:xfrm>
          <a:off x="20060501" y="3013436"/>
          <a:ext cx="1934212" cy="995417"/>
        </a:xfrm>
        <a:prstGeom prst="rect">
          <a:avLst/>
        </a:prstGeom>
      </xdr:spPr>
    </xdr:pic>
    <xdr:clientData/>
  </xdr:twoCellAnchor>
  <xdr:twoCellAnchor>
    <xdr:from>
      <xdr:col>12</xdr:col>
      <xdr:colOff>1627927</xdr:colOff>
      <xdr:row>14</xdr:row>
      <xdr:rowOff>176734</xdr:rowOff>
    </xdr:from>
    <xdr:to>
      <xdr:col>13</xdr:col>
      <xdr:colOff>425511</xdr:colOff>
      <xdr:row>17</xdr:row>
      <xdr:rowOff>47632</xdr:rowOff>
    </xdr:to>
    <xdr:cxnSp macro="">
      <xdr:nvCxnSpPr>
        <xdr:cNvPr id="240" name="直線矢印コネクタ 239"/>
        <xdr:cNvCxnSpPr/>
      </xdr:nvCxnSpPr>
      <xdr:spPr>
        <a:xfrm>
          <a:off x="20960149" y="3304697"/>
          <a:ext cx="878973" cy="59046"/>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748951</xdr:colOff>
      <xdr:row>14</xdr:row>
      <xdr:rowOff>103003</xdr:rowOff>
    </xdr:from>
    <xdr:to>
      <xdr:col>12</xdr:col>
      <xdr:colOff>1524449</xdr:colOff>
      <xdr:row>14</xdr:row>
      <xdr:rowOff>168924</xdr:rowOff>
    </xdr:to>
    <xdr:cxnSp macro="">
      <xdr:nvCxnSpPr>
        <xdr:cNvPr id="241" name="直線矢印コネクタ 240"/>
        <xdr:cNvCxnSpPr/>
      </xdr:nvCxnSpPr>
      <xdr:spPr>
        <a:xfrm flipH="1" flipV="1">
          <a:off x="20081173" y="3230966"/>
          <a:ext cx="775498" cy="65921"/>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717315</xdr:colOff>
      <xdr:row>21</xdr:row>
      <xdr:rowOff>188147</xdr:rowOff>
    </xdr:from>
    <xdr:to>
      <xdr:col>13</xdr:col>
      <xdr:colOff>557385</xdr:colOff>
      <xdr:row>25</xdr:row>
      <xdr:rowOff>60089</xdr:rowOff>
    </xdr:to>
    <xdr:grpSp>
      <xdr:nvGrpSpPr>
        <xdr:cNvPr id="245" name="グループ化 244"/>
        <xdr:cNvGrpSpPr/>
      </xdr:nvGrpSpPr>
      <xdr:grpSpPr>
        <a:xfrm>
          <a:off x="18916415" y="4874447"/>
          <a:ext cx="1986370" cy="633942"/>
          <a:chOff x="23495000" y="2398889"/>
          <a:chExt cx="1921459" cy="624534"/>
        </a:xfrm>
      </xdr:grpSpPr>
      <xdr:pic>
        <xdr:nvPicPr>
          <xdr:cNvPr id="242" name="図 241"/>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rightnessContrast bright="40000" contrast="20000"/>
                    </a14:imgEffect>
                  </a14:imgLayer>
                </a14:imgProps>
              </a:ext>
            </a:extLst>
          </a:blip>
          <a:stretch>
            <a:fillRect/>
          </a:stretch>
        </xdr:blipFill>
        <xdr:spPr>
          <a:xfrm>
            <a:off x="23989423" y="2547504"/>
            <a:ext cx="1427036" cy="475919"/>
          </a:xfrm>
          <a:prstGeom prst="rect">
            <a:avLst/>
          </a:prstGeom>
        </xdr:spPr>
      </xdr:pic>
      <xdr:sp macro="" textlink="">
        <xdr:nvSpPr>
          <xdr:cNvPr id="243" name="円弧 242"/>
          <xdr:cNvSpPr/>
        </xdr:nvSpPr>
        <xdr:spPr>
          <a:xfrm rot="5400000" flipV="1">
            <a:off x="23867221" y="2026668"/>
            <a:ext cx="354276" cy="1098717"/>
          </a:xfrm>
          <a:prstGeom prst="arc">
            <a:avLst>
              <a:gd name="adj1" fmla="val 16705993"/>
              <a:gd name="adj2" fmla="val 0"/>
            </a:avLst>
          </a:prstGeom>
          <a:ln w="3810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244" name="正方形/長方形 243"/>
          <xdr:cNvSpPr>
            <a:spLocks noChangeArrowheads="1"/>
          </xdr:cNvSpPr>
        </xdr:nvSpPr>
        <xdr:spPr bwMode="auto">
          <a:xfrm>
            <a:off x="23690474" y="2508027"/>
            <a:ext cx="494423" cy="227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1200">
                <a:latin typeface="HGP創英角ｺﾞｼｯｸUB" pitchFamily="50" charset="-128"/>
                <a:ea typeface="HGP創英角ｺﾞｼｯｸUB" pitchFamily="50" charset="-128"/>
                <a:cs typeface="Meiryo UI" pitchFamily="50" charset="-128"/>
              </a:rPr>
              <a:t>OUT</a:t>
            </a:r>
          </a:p>
        </xdr:txBody>
      </xdr:sp>
    </xdr:grpSp>
    <xdr:clientData/>
  </xdr:twoCellAnchor>
  <xdr:twoCellAnchor>
    <xdr:from>
      <xdr:col>12</xdr:col>
      <xdr:colOff>598781</xdr:colOff>
      <xdr:row>26</xdr:row>
      <xdr:rowOff>70556</xdr:rowOff>
    </xdr:from>
    <xdr:to>
      <xdr:col>13</xdr:col>
      <xdr:colOff>545871</xdr:colOff>
      <xdr:row>30</xdr:row>
      <xdr:rowOff>91790</xdr:rowOff>
    </xdr:to>
    <xdr:grpSp>
      <xdr:nvGrpSpPr>
        <xdr:cNvPr id="32" name="グループ化 31"/>
        <xdr:cNvGrpSpPr/>
      </xdr:nvGrpSpPr>
      <xdr:grpSpPr>
        <a:xfrm>
          <a:off x="18797881" y="5709356"/>
          <a:ext cx="2093390" cy="783234"/>
          <a:chOff x="23495000" y="6514630"/>
          <a:chExt cx="2028479" cy="773826"/>
        </a:xfrm>
      </xdr:grpSpPr>
      <xdr:pic>
        <xdr:nvPicPr>
          <xdr:cNvPr id="246" name="図 245"/>
          <xdr:cNvPicPr>
            <a:picLocks noChangeAspect="1"/>
          </xdr:cNvPicPr>
        </xdr:nvPicPr>
        <xdr:blipFill>
          <a:blip xmlns:r="http://schemas.openxmlformats.org/officeDocument/2006/relationships" r:embed="rId31">
            <a:extLst>
              <a:ext uri="{BEBA8EAE-BF5A-486C-A8C5-ECC9F3942E4B}">
                <a14:imgProps xmlns:a14="http://schemas.microsoft.com/office/drawing/2010/main">
                  <a14:imgLayer r:embed="rId32">
                    <a14:imgEffect>
                      <a14:brightnessContrast bright="40000" contrast="20000"/>
                    </a14:imgEffect>
                  </a14:imgLayer>
                </a14:imgProps>
              </a:ext>
            </a:extLst>
          </a:blip>
          <a:stretch>
            <a:fillRect/>
          </a:stretch>
        </xdr:blipFill>
        <xdr:spPr>
          <a:xfrm>
            <a:off x="24371122" y="6767991"/>
            <a:ext cx="1152357" cy="520465"/>
          </a:xfrm>
          <a:prstGeom prst="rect">
            <a:avLst/>
          </a:prstGeom>
        </xdr:spPr>
      </xdr:pic>
      <xdr:pic>
        <xdr:nvPicPr>
          <xdr:cNvPr id="281" name="図 280"/>
          <xdr:cNvPicPr>
            <a:picLocks noChangeAspect="1"/>
          </xdr:cNvPicPr>
        </xdr:nvPicPr>
        <xdr:blipFill>
          <a:blip xmlns:r="http://schemas.openxmlformats.org/officeDocument/2006/relationships" r:embed="rId33"/>
          <a:stretch>
            <a:fillRect/>
          </a:stretch>
        </xdr:blipFill>
        <xdr:spPr>
          <a:xfrm rot="5853577" flipH="1">
            <a:off x="24299886" y="5864189"/>
            <a:ext cx="101996" cy="1711767"/>
          </a:xfrm>
          <a:prstGeom prst="rect">
            <a:avLst/>
          </a:prstGeom>
        </xdr:spPr>
      </xdr:pic>
      <xdr:sp macro="" textlink="">
        <xdr:nvSpPr>
          <xdr:cNvPr id="282" name="円弧 281"/>
          <xdr:cNvSpPr/>
        </xdr:nvSpPr>
        <xdr:spPr>
          <a:xfrm rot="6917552">
            <a:off x="24717950" y="6255479"/>
            <a:ext cx="354276" cy="872577"/>
          </a:xfrm>
          <a:prstGeom prst="arc">
            <a:avLst>
              <a:gd name="adj1" fmla="val 16705993"/>
              <a:gd name="adj2" fmla="val 0"/>
            </a:avLst>
          </a:prstGeom>
          <a:ln w="38100">
            <a:solidFill>
              <a:schemeClr val="tx1"/>
            </a:solidFill>
            <a:headEnd type="triangle"/>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283" name="正方形/長方形 282"/>
          <xdr:cNvSpPr>
            <a:spLocks noChangeArrowheads="1"/>
          </xdr:cNvSpPr>
        </xdr:nvSpPr>
        <xdr:spPr bwMode="auto">
          <a:xfrm>
            <a:off x="23917614" y="6705185"/>
            <a:ext cx="316993" cy="228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1200">
                <a:latin typeface="HGP創英角ｺﾞｼｯｸUB" pitchFamily="50" charset="-128"/>
                <a:ea typeface="HGP創英角ｺﾞｼｯｸUB" pitchFamily="50" charset="-128"/>
                <a:cs typeface="Meiryo UI" pitchFamily="50" charset="-128"/>
              </a:rPr>
              <a:t>IN</a:t>
            </a:r>
          </a:p>
        </xdr:txBody>
      </xdr:sp>
    </xdr:grpSp>
    <xdr:clientData/>
  </xdr:twoCellAnchor>
  <xdr:oneCellAnchor>
    <xdr:from>
      <xdr:col>4</xdr:col>
      <xdr:colOff>1320800</xdr:colOff>
      <xdr:row>13</xdr:row>
      <xdr:rowOff>165100</xdr:rowOff>
    </xdr:from>
    <xdr:ext cx="4432300" cy="482600"/>
    <xdr:sp macro="" textlink="">
      <xdr:nvSpPr>
        <xdr:cNvPr id="189" name="テキスト ボックス 188"/>
        <xdr:cNvSpPr txBox="1"/>
      </xdr:nvSpPr>
      <xdr:spPr bwMode="auto">
        <a:xfrm>
          <a:off x="6426200" y="3200400"/>
          <a:ext cx="4432300" cy="482600"/>
        </a:xfrm>
        <a:prstGeom prst="rect">
          <a:avLst/>
        </a:prstGeom>
        <a:solidFill>
          <a:srgbClr val="FFFF00"/>
        </a:solidFill>
        <a:ln w="9525">
          <a:solidFill>
            <a:srgbClr val="000000"/>
          </a:solidFill>
          <a:miter lim="800000"/>
          <a:headEnd/>
          <a:tailEnd/>
        </a:ln>
        <a:extLst/>
      </xdr:spPr>
      <xdr:txBody>
        <a:bodyPr vertOverflow="clip" horzOverflow="clip" wrap="square" rtlCol="0" anchor="t">
          <a:noAutofit/>
        </a:bodyPr>
        <a:lstStyle/>
        <a:p>
          <a:pPr algn="ctr" eaLnBrk="1" hangingPunct="1">
            <a:spcBef>
              <a:spcPct val="0"/>
            </a:spcBef>
            <a:buFontTx/>
            <a:buNone/>
          </a:pPr>
          <a:r>
            <a:rPr kumimoji="1" lang="en-US" altLang="ja-JP" sz="2400">
              <a:solidFill>
                <a:srgbClr val="000000"/>
              </a:solidFill>
              <a:latin typeface="+mj-ea"/>
              <a:ea typeface="+mj-ea"/>
              <a:cs typeface="Meiryo UI" panose="020B0604030504040204" pitchFamily="50" charset="-128"/>
            </a:rPr>
            <a:t>SXE3‐2503‐28</a:t>
          </a:r>
          <a:r>
            <a:rPr kumimoji="1" lang="ja-JP" altLang="en-US" sz="2400">
              <a:solidFill>
                <a:srgbClr val="000000"/>
              </a:solidFill>
              <a:latin typeface="+mj-ea"/>
              <a:ea typeface="+mj-ea"/>
              <a:cs typeface="Meiryo UI" panose="020B0604030504040204" pitchFamily="50" charset="-128"/>
            </a:rPr>
            <a:t>／</a:t>
          </a:r>
          <a:r>
            <a:rPr kumimoji="1" lang="en-US" altLang="ja-JP" sz="2400">
              <a:solidFill>
                <a:srgbClr val="000000"/>
              </a:solidFill>
              <a:latin typeface="+mj-ea"/>
              <a:ea typeface="+mj-ea"/>
              <a:cs typeface="Meiryo UI" panose="020B0604030504040204" pitchFamily="50" charset="-128"/>
            </a:rPr>
            <a:t>2,500</a:t>
          </a:r>
          <a:r>
            <a:rPr kumimoji="1" lang="ja-JP" altLang="en-US" sz="2400">
              <a:solidFill>
                <a:srgbClr val="000000"/>
              </a:solidFill>
              <a:latin typeface="+mj-ea"/>
              <a:ea typeface="+mj-ea"/>
              <a:cs typeface="Meiryo UI" panose="020B0604030504040204" pitchFamily="50" charset="-128"/>
            </a:rPr>
            <a:t>円／限定</a:t>
          </a:r>
          <a:endParaRPr kumimoji="1" lang="en-US" altLang="ja-JP" sz="2400">
            <a:solidFill>
              <a:srgbClr val="000000"/>
            </a:solidFill>
            <a:latin typeface="+mj-ea"/>
            <a:ea typeface="+mj-ea"/>
            <a:cs typeface="Meiryo UI" panose="020B0604030504040204" pitchFamily="50" charset="-128"/>
          </a:endParaRPr>
        </a:p>
      </xdr:txBody>
    </xdr:sp>
    <xdr:clientData/>
  </xdr:oneCellAnchor>
  <xdr:twoCellAnchor>
    <xdr:from>
      <xdr:col>4</xdr:col>
      <xdr:colOff>2019300</xdr:colOff>
      <xdr:row>75</xdr:row>
      <xdr:rowOff>203200</xdr:rowOff>
    </xdr:from>
    <xdr:to>
      <xdr:col>6</xdr:col>
      <xdr:colOff>1752600</xdr:colOff>
      <xdr:row>84</xdr:row>
      <xdr:rowOff>152400</xdr:rowOff>
    </xdr:to>
    <xdr:sp macro="" textlink="">
      <xdr:nvSpPr>
        <xdr:cNvPr id="15" name="正方形/長方形 14"/>
        <xdr:cNvSpPr/>
      </xdr:nvSpPr>
      <xdr:spPr bwMode="auto">
        <a:xfrm>
          <a:off x="7124700" y="15709900"/>
          <a:ext cx="3695700" cy="2044700"/>
        </a:xfrm>
        <a:prstGeom prst="rect">
          <a:avLst/>
        </a:prstGeom>
        <a:noFill/>
        <a:ln/>
        <a:extLst/>
      </xdr:spPr>
      <xdr:style>
        <a:lnRef idx="2">
          <a:schemeClr val="dk1"/>
        </a:lnRef>
        <a:fillRef idx="1">
          <a:schemeClr val="lt1"/>
        </a:fillRef>
        <a:effectRef idx="0">
          <a:schemeClr val="dk1"/>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6</xdr:col>
      <xdr:colOff>1816100</xdr:colOff>
      <xdr:row>12</xdr:row>
      <xdr:rowOff>127000</xdr:rowOff>
    </xdr:from>
    <xdr:to>
      <xdr:col>10</xdr:col>
      <xdr:colOff>388602</xdr:colOff>
      <xdr:row>15</xdr:row>
      <xdr:rowOff>48071</xdr:rowOff>
    </xdr:to>
    <xdr:sp macro="" textlink="">
      <xdr:nvSpPr>
        <xdr:cNvPr id="190" name="正方形/長方形 189"/>
        <xdr:cNvSpPr>
          <a:spLocks noChangeArrowheads="1"/>
        </xdr:cNvSpPr>
      </xdr:nvSpPr>
      <xdr:spPr bwMode="auto">
        <a:xfrm>
          <a:off x="10883900" y="2971800"/>
          <a:ext cx="3525502" cy="49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r" eaLnBrk="1" hangingPunct="1">
            <a:spcBef>
              <a:spcPct val="0"/>
            </a:spcBef>
            <a:buFontTx/>
            <a:buNone/>
          </a:pPr>
          <a:r>
            <a:rPr lang="en-US" altLang="ja-JP" sz="1200">
              <a:latin typeface="HGP創英角ｺﾞｼｯｸUB" pitchFamily="50" charset="-128"/>
              <a:ea typeface="HGP創英角ｺﾞｼｯｸUB" pitchFamily="50" charset="-128"/>
              <a:cs typeface="Meiryo UI" pitchFamily="50" charset="-128"/>
            </a:rPr>
            <a:t>※</a:t>
          </a:r>
          <a:r>
            <a:rPr lang="ja-JP" altLang="en-US" sz="1200">
              <a:latin typeface="HGP創英角ｺﾞｼｯｸUB" pitchFamily="50" charset="-128"/>
              <a:ea typeface="HGP創英角ｺﾞｼｯｸUB" pitchFamily="50" charset="-128"/>
              <a:cs typeface="Meiryo UI" pitchFamily="50" charset="-128"/>
            </a:rPr>
            <a:t>商標出願予定</a:t>
          </a:r>
          <a:endParaRPr lang="en-US" altLang="ja-JP" sz="1200">
            <a:latin typeface="HGP創英角ｺﾞｼｯｸUB" pitchFamily="50" charset="-128"/>
            <a:ea typeface="HGP創英角ｺﾞｼｯｸUB" pitchFamily="50" charset="-128"/>
            <a:cs typeface="Meiryo UI" pitchFamily="50" charset="-128"/>
          </a:endParaRPr>
        </a:p>
        <a:p>
          <a:pPr algn="r" eaLnBrk="1" hangingPunct="1">
            <a:spcBef>
              <a:spcPct val="0"/>
            </a:spcBef>
            <a:buFontTx/>
            <a:buNone/>
          </a:pPr>
          <a:r>
            <a:rPr lang="ja-JP" altLang="en-US" sz="1200">
              <a:latin typeface="HGP創英角ｺﾞｼｯｸUB" pitchFamily="50" charset="-128"/>
              <a:ea typeface="HGP創英角ｺﾞｼｯｸUB" pitchFamily="50" charset="-128"/>
              <a:cs typeface="Meiryo UI" pitchFamily="50" charset="-128"/>
            </a:rPr>
            <a:t>機構名が変わる可能性があります。</a:t>
          </a:r>
          <a:endParaRPr lang="en-US" altLang="ja-JP" sz="1200">
            <a:latin typeface="HGP創英角ｺﾞｼｯｸUB" pitchFamily="50" charset="-128"/>
            <a:ea typeface="HGP創英角ｺﾞｼｯｸUB" pitchFamily="50" charset="-128"/>
            <a:cs typeface="Meiryo UI" pitchFamily="50" charset="-128"/>
          </a:endParaRPr>
        </a:p>
      </xdr:txBody>
    </xdr:sp>
    <xdr:clientData/>
  </xdr:twoCellAnchor>
  <xdr:twoCellAnchor>
    <xdr:from>
      <xdr:col>10</xdr:col>
      <xdr:colOff>349216</xdr:colOff>
      <xdr:row>4</xdr:row>
      <xdr:rowOff>127000</xdr:rowOff>
    </xdr:from>
    <xdr:to>
      <xdr:col>12</xdr:col>
      <xdr:colOff>406403</xdr:colOff>
      <xdr:row>53</xdr:row>
      <xdr:rowOff>185331</xdr:rowOff>
    </xdr:to>
    <xdr:grpSp>
      <xdr:nvGrpSpPr>
        <xdr:cNvPr id="195" name="グループ化 194"/>
        <xdr:cNvGrpSpPr/>
      </xdr:nvGrpSpPr>
      <xdr:grpSpPr>
        <a:xfrm>
          <a:off x="14827216" y="1257300"/>
          <a:ext cx="3778287" cy="9710331"/>
          <a:chOff x="22510950" y="1655176"/>
          <a:chExt cx="4098791" cy="9977862"/>
        </a:xfrm>
      </xdr:grpSpPr>
      <xdr:sp macro="" textlink="">
        <xdr:nvSpPr>
          <xdr:cNvPr id="196" name="正方形/長方形 195"/>
          <xdr:cNvSpPr>
            <a:spLocks noChangeArrowheads="1"/>
          </xdr:cNvSpPr>
        </xdr:nvSpPr>
        <xdr:spPr bwMode="auto">
          <a:xfrm>
            <a:off x="22602750" y="1655176"/>
            <a:ext cx="4006991" cy="51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a:latin typeface="HGP創英角ｺﾞｼｯｸUB" pitchFamily="50" charset="-128"/>
                <a:ea typeface="HGP創英角ｺﾞｼｯｸUB" pitchFamily="50" charset="-128"/>
                <a:cs typeface="Meiryo UI" pitchFamily="50" charset="-128"/>
              </a:rPr>
              <a:t>■新しい操作性</a:t>
            </a:r>
            <a:endParaRPr lang="en-US" altLang="ja-JP" sz="2400">
              <a:latin typeface="HGP創英角ｺﾞｼｯｸUB" pitchFamily="50" charset="-128"/>
              <a:ea typeface="HGP創英角ｺﾞｼｯｸUB" pitchFamily="50" charset="-128"/>
              <a:cs typeface="Meiryo UI" pitchFamily="50" charset="-128"/>
            </a:endParaRPr>
          </a:p>
        </xdr:txBody>
      </xdr:sp>
      <xdr:sp macro="" textlink="">
        <xdr:nvSpPr>
          <xdr:cNvPr id="198" name="正方形/長方形 197"/>
          <xdr:cNvSpPr>
            <a:spLocks noChangeArrowheads="1"/>
          </xdr:cNvSpPr>
        </xdr:nvSpPr>
        <xdr:spPr bwMode="auto">
          <a:xfrm>
            <a:off x="22835922" y="10703741"/>
            <a:ext cx="3490089" cy="929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クリップの間にきた突起の</a:t>
            </a:r>
            <a:endParaRPr lang="en-US" altLang="ja-JP" sz="16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600">
                <a:latin typeface="HGP創英角ｺﾞｼｯｸUB" pitchFamily="50" charset="-128"/>
                <a:ea typeface="HGP創英角ｺﾞｼｯｸUB" pitchFamily="50" charset="-128"/>
                <a:cs typeface="Meiryo UI" pitchFamily="50" charset="-128"/>
              </a:rPr>
              <a:t>延長線上にある天面色表示の色が繰り出されます。</a:t>
            </a:r>
            <a:endParaRPr lang="en-US" altLang="ja-JP" sz="1600">
              <a:latin typeface="HGP創英角ｺﾞｼｯｸUB" pitchFamily="50" charset="-128"/>
              <a:ea typeface="HGP創英角ｺﾞｼｯｸUB" pitchFamily="50" charset="-128"/>
              <a:cs typeface="Meiryo UI" pitchFamily="50" charset="-128"/>
            </a:endParaRPr>
          </a:p>
        </xdr:txBody>
      </xdr:sp>
      <xdr:sp macro="" textlink="">
        <xdr:nvSpPr>
          <xdr:cNvPr id="203" name="正方形/長方形 202"/>
          <xdr:cNvSpPr>
            <a:spLocks noChangeArrowheads="1"/>
          </xdr:cNvSpPr>
        </xdr:nvSpPr>
        <xdr:spPr bwMode="auto">
          <a:xfrm>
            <a:off x="22517142" y="2160319"/>
            <a:ext cx="3600524" cy="471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2400" u="sng">
                <a:latin typeface="HGP創英角ｺﾞｼｯｸUB" pitchFamily="50" charset="-128"/>
                <a:ea typeface="HGP創英角ｺﾞｼｯｸUB" pitchFamily="50" charset="-128"/>
                <a:cs typeface="Meiryo UI" pitchFamily="50" charset="-128"/>
              </a:rPr>
              <a:t>ダイヤル式の回転繰出</a:t>
            </a:r>
            <a:endParaRPr lang="en-US" altLang="ja-JP" sz="2000">
              <a:latin typeface="HGP創英角ｺﾞｼｯｸUB" pitchFamily="50" charset="-128"/>
              <a:ea typeface="HGP創英角ｺﾞｼｯｸUB" pitchFamily="50" charset="-128"/>
              <a:cs typeface="Meiryo UI" pitchFamily="50" charset="-128"/>
            </a:endParaRPr>
          </a:p>
        </xdr:txBody>
      </xdr:sp>
      <xdr:pic>
        <xdr:nvPicPr>
          <xdr:cNvPr id="213" name="図 212"/>
          <xdr:cNvPicPr>
            <a:picLocks noChangeAspect="1"/>
          </xdr:cNvPicPr>
        </xdr:nvPicPr>
        <xdr:blipFill>
          <a:blip xmlns:r="http://schemas.openxmlformats.org/officeDocument/2006/relationships" r:embed="rId34"/>
          <a:stretch>
            <a:fillRect/>
          </a:stretch>
        </xdr:blipFill>
        <xdr:spPr>
          <a:xfrm rot="16200000">
            <a:off x="21522753" y="5163840"/>
            <a:ext cx="3618541" cy="345890"/>
          </a:xfrm>
          <a:prstGeom prst="rect">
            <a:avLst/>
          </a:prstGeom>
        </xdr:spPr>
      </xdr:pic>
      <xdr:pic>
        <xdr:nvPicPr>
          <xdr:cNvPr id="219" name="図 218"/>
          <xdr:cNvPicPr>
            <a:picLocks noChangeAspect="1"/>
          </xdr:cNvPicPr>
        </xdr:nvPicPr>
        <xdr:blipFill>
          <a:blip xmlns:r="http://schemas.openxmlformats.org/officeDocument/2006/relationships" r:embed="rId9"/>
          <a:stretch>
            <a:fillRect/>
          </a:stretch>
        </xdr:blipFill>
        <xdr:spPr>
          <a:xfrm rot="16200000">
            <a:off x="22595360" y="5104236"/>
            <a:ext cx="3618543" cy="409300"/>
          </a:xfrm>
          <a:prstGeom prst="rect">
            <a:avLst/>
          </a:prstGeom>
        </xdr:spPr>
      </xdr:pic>
      <xdr:sp macro="" textlink="">
        <xdr:nvSpPr>
          <xdr:cNvPr id="225" name="左大かっこ 224"/>
          <xdr:cNvSpPr/>
        </xdr:nvSpPr>
        <xdr:spPr>
          <a:xfrm>
            <a:off x="23070169" y="3633229"/>
            <a:ext cx="90090" cy="1224136"/>
          </a:xfrm>
          <a:prstGeom prst="leftBracket">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228" name="正方形/長方形 227"/>
          <xdr:cNvSpPr>
            <a:spLocks noChangeArrowheads="1"/>
          </xdr:cNvSpPr>
        </xdr:nvSpPr>
        <xdr:spPr bwMode="auto">
          <a:xfrm>
            <a:off x="22531657" y="3413474"/>
            <a:ext cx="580038" cy="1658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後</a:t>
            </a:r>
            <a:endParaRPr lang="en-US" altLang="ja-JP" sz="1800">
              <a:latin typeface="HGP創英角ｺﾞｼｯｸUB" pitchFamily="50" charset="-128"/>
              <a:ea typeface="HGP創英角ｺﾞｼｯｸUB" pitchFamily="50" charset="-128"/>
              <a:cs typeface="Meiryo UI" pitchFamily="50" charset="-128"/>
            </a:endParaRPr>
          </a:p>
          <a:p>
            <a:pPr algn="ct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軸</a:t>
            </a:r>
            <a:endParaRPr lang="en-US" altLang="ja-JP" sz="1800">
              <a:latin typeface="HGP創英角ｺﾞｼｯｸUB" pitchFamily="50" charset="-128"/>
              <a:ea typeface="HGP創英角ｺﾞｼｯｸUB" pitchFamily="50" charset="-128"/>
              <a:cs typeface="Meiryo UI" pitchFamily="50" charset="-128"/>
            </a:endParaRPr>
          </a:p>
          <a:p>
            <a:pPr algn="ct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を</a:t>
            </a:r>
            <a:endParaRPr lang="en-US" altLang="ja-JP" sz="1800">
              <a:latin typeface="HGP創英角ｺﾞｼｯｸUB" pitchFamily="50" charset="-128"/>
              <a:ea typeface="HGP創英角ｺﾞｼｯｸUB" pitchFamily="50" charset="-128"/>
              <a:cs typeface="Meiryo UI" pitchFamily="50" charset="-128"/>
            </a:endParaRPr>
          </a:p>
          <a:p>
            <a:pPr algn="ct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回</a:t>
            </a:r>
            <a:endParaRPr lang="en-US" altLang="ja-JP" sz="1800">
              <a:latin typeface="HGP創英角ｺﾞｼｯｸUB" pitchFamily="50" charset="-128"/>
              <a:ea typeface="HGP創英角ｺﾞｼｯｸUB" pitchFamily="50" charset="-128"/>
              <a:cs typeface="Meiryo UI" pitchFamily="50" charset="-128"/>
            </a:endParaRPr>
          </a:p>
          <a:p>
            <a:pPr algn="ctr" eaLnBrk="1" hangingPunct="1">
              <a:spcBef>
                <a:spcPct val="0"/>
              </a:spcBef>
              <a:buFontTx/>
              <a:buNone/>
            </a:pPr>
            <a:r>
              <a:rPr lang="ja-JP" altLang="en-US" sz="1800">
                <a:latin typeface="HGP創英角ｺﾞｼｯｸUB" pitchFamily="50" charset="-128"/>
                <a:ea typeface="HGP創英角ｺﾞｼｯｸUB" pitchFamily="50" charset="-128"/>
                <a:cs typeface="Meiryo UI" pitchFamily="50" charset="-128"/>
              </a:rPr>
              <a:t>す</a:t>
            </a:r>
            <a:endParaRPr lang="en-US" altLang="ja-JP" sz="1800">
              <a:latin typeface="HGP創英角ｺﾞｼｯｸUB" pitchFamily="50" charset="-128"/>
              <a:ea typeface="HGP創英角ｺﾞｼｯｸUB" pitchFamily="50" charset="-128"/>
              <a:cs typeface="Meiryo UI" pitchFamily="50" charset="-128"/>
            </a:endParaRPr>
          </a:p>
        </xdr:txBody>
      </xdr:sp>
      <xdr:sp macro="" textlink="">
        <xdr:nvSpPr>
          <xdr:cNvPr id="229" name="左大かっこ 228"/>
          <xdr:cNvSpPr/>
        </xdr:nvSpPr>
        <xdr:spPr>
          <a:xfrm rot="10800000">
            <a:off x="24709627" y="3580337"/>
            <a:ext cx="114843" cy="411252"/>
          </a:xfrm>
          <a:prstGeom prst="leftBracket">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xnSp macro="">
        <xdr:nvCxnSpPr>
          <xdr:cNvPr id="230" name="直線矢印コネクタ 229"/>
          <xdr:cNvCxnSpPr/>
        </xdr:nvCxnSpPr>
        <xdr:spPr>
          <a:xfrm>
            <a:off x="23637286" y="3960478"/>
            <a:ext cx="423623" cy="0"/>
          </a:xfrm>
          <a:prstGeom prst="straightConnector1">
            <a:avLst/>
          </a:prstGeom>
          <a:ln w="254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1" name="正方形/長方形 230"/>
          <xdr:cNvSpPr>
            <a:spLocks noChangeArrowheads="1"/>
          </xdr:cNvSpPr>
        </xdr:nvSpPr>
        <xdr:spPr bwMode="auto">
          <a:xfrm>
            <a:off x="22510950" y="3037428"/>
            <a:ext cx="1302532"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000">
                <a:latin typeface="HGP創英角ｺﾞｼｯｸUB" pitchFamily="50" charset="-128"/>
                <a:ea typeface="HGP創英角ｺﾞｼｯｸUB" pitchFamily="50" charset="-128"/>
                <a:cs typeface="Meiryo UI" pitchFamily="50" charset="-128"/>
              </a:rPr>
              <a:t>既存品</a:t>
            </a:r>
            <a:endParaRPr lang="en-US" altLang="ja-JP" sz="2000">
              <a:latin typeface="HGP創英角ｺﾞｼｯｸUB" pitchFamily="50" charset="-128"/>
              <a:ea typeface="HGP創英角ｺﾞｼｯｸUB" pitchFamily="50" charset="-128"/>
              <a:cs typeface="Meiryo UI" pitchFamily="50" charset="-128"/>
            </a:endParaRPr>
          </a:p>
        </xdr:txBody>
      </xdr:sp>
      <xdr:sp macro="" textlink="">
        <xdr:nvSpPr>
          <xdr:cNvPr id="232" name="正方形/長方形 231"/>
          <xdr:cNvSpPr>
            <a:spLocks noChangeArrowheads="1"/>
          </xdr:cNvSpPr>
        </xdr:nvSpPr>
        <xdr:spPr bwMode="auto">
          <a:xfrm>
            <a:off x="23696245" y="3050651"/>
            <a:ext cx="1302532" cy="4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0"/>
              </a:spcBef>
              <a:buFontTx/>
              <a:buNone/>
            </a:pPr>
            <a:r>
              <a:rPr lang="ja-JP" altLang="en-US" sz="2000">
                <a:solidFill>
                  <a:srgbClr val="FF0000"/>
                </a:solidFill>
                <a:latin typeface="HGP創英角ｺﾞｼｯｸUB" pitchFamily="50" charset="-128"/>
                <a:ea typeface="HGP創英角ｺﾞｼｯｸUB" pitchFamily="50" charset="-128"/>
                <a:cs typeface="Meiryo UI" pitchFamily="50" charset="-128"/>
              </a:rPr>
              <a:t>新製品</a:t>
            </a:r>
            <a:endParaRPr lang="en-US" altLang="ja-JP" sz="2000">
              <a:solidFill>
                <a:srgbClr val="FF0000"/>
              </a:solidFill>
              <a:latin typeface="HGP創英角ｺﾞｼｯｸUB" pitchFamily="50" charset="-128"/>
              <a:ea typeface="HGP創英角ｺﾞｼｯｸUB" pitchFamily="50" charset="-128"/>
              <a:cs typeface="Meiryo UI" pitchFamily="50" charset="-128"/>
            </a:endParaRPr>
          </a:p>
        </xdr:txBody>
      </xdr:sp>
      <xdr:pic>
        <xdr:nvPicPr>
          <xdr:cNvPr id="233" name="図 232"/>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rightnessContrast bright="40000" contrast="20000"/>
                    </a14:imgEffect>
                  </a14:imgLayer>
                </a14:imgProps>
              </a:ext>
            </a:extLst>
          </a:blip>
          <a:stretch>
            <a:fillRect/>
          </a:stretch>
        </xdr:blipFill>
        <xdr:spPr>
          <a:xfrm rot="5400000">
            <a:off x="24804514" y="9066038"/>
            <a:ext cx="2339713" cy="725982"/>
          </a:xfrm>
          <a:prstGeom prst="rect">
            <a:avLst/>
          </a:prstGeom>
        </xdr:spPr>
      </xdr:pic>
      <xdr:pic>
        <xdr:nvPicPr>
          <xdr:cNvPr id="247" name="図 246"/>
          <xdr:cNvPicPr>
            <a:picLocks noChangeAspect="1"/>
          </xdr:cNvPicPr>
        </xdr:nvPicPr>
        <xdr:blipFill>
          <a:blip xmlns:r="http://schemas.openxmlformats.org/officeDocument/2006/relationships" r:embed="rId35"/>
          <a:stretch>
            <a:fillRect/>
          </a:stretch>
        </xdr:blipFill>
        <xdr:spPr>
          <a:xfrm>
            <a:off x="22696861" y="7745252"/>
            <a:ext cx="2350371" cy="2544438"/>
          </a:xfrm>
          <a:prstGeom prst="rect">
            <a:avLst/>
          </a:prstGeom>
        </xdr:spPr>
      </xdr:pic>
      <xdr:sp macro="" textlink="">
        <xdr:nvSpPr>
          <xdr:cNvPr id="262" name="正方形/長方形 261"/>
          <xdr:cNvSpPr>
            <a:spLocks noChangeArrowheads="1"/>
          </xdr:cNvSpPr>
        </xdr:nvSpPr>
        <xdr:spPr bwMode="auto">
          <a:xfrm>
            <a:off x="24245531" y="7357688"/>
            <a:ext cx="2309099" cy="582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この場合は「</a:t>
            </a:r>
            <a:r>
              <a:rPr lang="ja-JP" altLang="en-US" sz="1400">
                <a:solidFill>
                  <a:srgbClr val="FF0000"/>
                </a:solidFill>
                <a:latin typeface="HGP創英角ｺﾞｼｯｸUB" pitchFamily="50" charset="-128"/>
                <a:ea typeface="HGP創英角ｺﾞｼｯｸUB" pitchFamily="50" charset="-128"/>
                <a:cs typeface="Meiryo UI" pitchFamily="50" charset="-128"/>
              </a:rPr>
              <a:t>赤</a:t>
            </a:r>
            <a:r>
              <a:rPr lang="ja-JP" altLang="en-US" sz="1400">
                <a:latin typeface="HGP創英角ｺﾞｼｯｸUB" pitchFamily="50" charset="-128"/>
                <a:ea typeface="HGP創英角ｺﾞｼｯｸUB" pitchFamily="50" charset="-128"/>
                <a:cs typeface="Meiryo UI" pitchFamily="50" charset="-128"/>
              </a:rPr>
              <a:t>」</a:t>
            </a:r>
            <a:endParaRPr lang="en-US" altLang="ja-JP" sz="1400">
              <a:latin typeface="HGP創英角ｺﾞｼｯｸUB" pitchFamily="50" charset="-128"/>
              <a:ea typeface="HGP創英角ｺﾞｼｯｸUB" pitchFamily="50" charset="-128"/>
              <a:cs typeface="Meiryo UI" pitchFamily="50" charset="-128"/>
            </a:endParaRPr>
          </a:p>
          <a:p>
            <a:pPr eaLnBrk="1" hangingPunct="1">
              <a:spcBef>
                <a:spcPct val="0"/>
              </a:spcBef>
              <a:buFontTx/>
              <a:buNone/>
            </a:pPr>
            <a:r>
              <a:rPr lang="ja-JP" altLang="en-US" sz="1400">
                <a:latin typeface="HGP創英角ｺﾞｼｯｸUB" pitchFamily="50" charset="-128"/>
                <a:ea typeface="HGP創英角ｺﾞｼｯｸUB" pitchFamily="50" charset="-128"/>
                <a:cs typeface="Meiryo UI" pitchFamily="50" charset="-128"/>
              </a:rPr>
              <a:t>が繰り出されます</a:t>
            </a:r>
            <a:endParaRPr lang="en-US" altLang="ja-JP" sz="1400">
              <a:latin typeface="HGP創英角ｺﾞｼｯｸUB" pitchFamily="50" charset="-128"/>
              <a:ea typeface="HGP創英角ｺﾞｼｯｸUB" pitchFamily="50" charset="-128"/>
              <a:cs typeface="Meiryo UI" pitchFamily="50" charset="-128"/>
            </a:endParaRPr>
          </a:p>
        </xdr:txBody>
      </xdr:sp>
    </xdr:grpSp>
    <xdr:clientData/>
  </xdr:twoCellAnchor>
  <xdr:twoCellAnchor>
    <xdr:from>
      <xdr:col>9</xdr:col>
      <xdr:colOff>190500</xdr:colOff>
      <xdr:row>62</xdr:row>
      <xdr:rowOff>114300</xdr:rowOff>
    </xdr:from>
    <xdr:to>
      <xdr:col>11</xdr:col>
      <xdr:colOff>543082</xdr:colOff>
      <xdr:row>63</xdr:row>
      <xdr:rowOff>198730</xdr:rowOff>
    </xdr:to>
    <xdr:sp macro="" textlink="">
      <xdr:nvSpPr>
        <xdr:cNvPr id="263" name="テキスト ボックス 5"/>
        <xdr:cNvSpPr txBox="1"/>
      </xdr:nvSpPr>
      <xdr:spPr>
        <a:xfrm>
          <a:off x="13195300" y="12484100"/>
          <a:ext cx="3273582" cy="325730"/>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サイズ：</a:t>
          </a: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W600×H500×D300 </a:t>
          </a:r>
        </a:p>
      </xdr:txBody>
    </xdr:sp>
    <xdr:clientData/>
  </xdr:twoCellAnchor>
  <xdr:twoCellAnchor>
    <xdr:from>
      <xdr:col>12</xdr:col>
      <xdr:colOff>1007024</xdr:colOff>
      <xdr:row>62</xdr:row>
      <xdr:rowOff>89236</xdr:rowOff>
    </xdr:from>
    <xdr:to>
      <xdr:col>13</xdr:col>
      <xdr:colOff>2127956</xdr:colOff>
      <xdr:row>63</xdr:row>
      <xdr:rowOff>173666</xdr:rowOff>
    </xdr:to>
    <xdr:sp macro="" textlink="">
      <xdr:nvSpPr>
        <xdr:cNvPr id="264" name="テキスト ボックス 5"/>
        <xdr:cNvSpPr txBox="1"/>
      </xdr:nvSpPr>
      <xdr:spPr>
        <a:xfrm>
          <a:off x="19066424" y="12395536"/>
          <a:ext cx="3254532" cy="313030"/>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サイズ：</a:t>
          </a: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W300×H500×D300</a:t>
          </a:r>
        </a:p>
      </xdr:txBody>
    </xdr:sp>
    <xdr:clientData/>
  </xdr:twoCellAnchor>
  <xdr:twoCellAnchor>
    <xdr:from>
      <xdr:col>11</xdr:col>
      <xdr:colOff>1371600</xdr:colOff>
      <xdr:row>62</xdr:row>
      <xdr:rowOff>101600</xdr:rowOff>
    </xdr:from>
    <xdr:to>
      <xdr:col>13</xdr:col>
      <xdr:colOff>416082</xdr:colOff>
      <xdr:row>63</xdr:row>
      <xdr:rowOff>186030</xdr:rowOff>
    </xdr:to>
    <xdr:sp macro="" textlink="">
      <xdr:nvSpPr>
        <xdr:cNvPr id="265" name="テキスト ボックス 5"/>
        <xdr:cNvSpPr txBox="1"/>
      </xdr:nvSpPr>
      <xdr:spPr>
        <a:xfrm>
          <a:off x="17030700" y="12471400"/>
          <a:ext cx="3273582" cy="325730"/>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上代</a:t>
          </a:r>
          <a:r>
            <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:70,500</a:t>
          </a:r>
          <a:r>
            <a:rPr kumimoji="1" lang="ja-JP" altLang="en-US" sz="1600" b="0">
              <a:latin typeface="HGP創英角ｺﾞｼｯｸUB" panose="020B0900000000000000" pitchFamily="50" charset="-128"/>
              <a:ea typeface="HGP創英角ｺﾞｼｯｸUB" panose="020B0900000000000000" pitchFamily="50" charset="-128"/>
              <a:cs typeface="Meiryo UI" panose="020B0604030504040204" pitchFamily="50" charset="-128"/>
            </a:rPr>
            <a:t>円</a:t>
          </a:r>
          <a:endParaRPr kumimoji="1" lang="en-US" altLang="ja-JP" sz="1600" b="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clientData/>
  </xdr:twoCellAnchor>
  <xdr:twoCellAnchor>
    <xdr:from>
      <xdr:col>11</xdr:col>
      <xdr:colOff>759377</xdr:colOff>
      <xdr:row>66</xdr:row>
      <xdr:rowOff>25736</xdr:rowOff>
    </xdr:from>
    <xdr:to>
      <xdr:col>12</xdr:col>
      <xdr:colOff>39177</xdr:colOff>
      <xdr:row>68</xdr:row>
      <xdr:rowOff>168948</xdr:rowOff>
    </xdr:to>
    <xdr:sp macro="" textlink="">
      <xdr:nvSpPr>
        <xdr:cNvPr id="456" name="テキスト ボックス 28"/>
        <xdr:cNvSpPr txBox="1"/>
      </xdr:nvSpPr>
      <xdr:spPr>
        <a:xfrm>
          <a:off x="16418477" y="13360736"/>
          <a:ext cx="1362600" cy="625812"/>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r>
            <a:rPr lang="en-US" altLang="ja-JP"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3</a:t>
          </a: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色軸である</a:t>
          </a:r>
          <a:endParaRPr lang="en-US" altLang="ja-JP" sz="160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a:p>
          <a:pPr algn="ct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ことを明示</a:t>
          </a:r>
          <a:endParaRPr lang="en-US" altLang="ja-JP" sz="160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clientData/>
  </xdr:twoCellAnchor>
  <xdr:twoCellAnchor>
    <xdr:from>
      <xdr:col>11</xdr:col>
      <xdr:colOff>863600</xdr:colOff>
      <xdr:row>74</xdr:row>
      <xdr:rowOff>88900</xdr:rowOff>
    </xdr:from>
    <xdr:to>
      <xdr:col>11</xdr:col>
      <xdr:colOff>2038768</xdr:colOff>
      <xdr:row>76</xdr:row>
      <xdr:rowOff>223308</xdr:rowOff>
    </xdr:to>
    <xdr:sp macro="" textlink="">
      <xdr:nvSpPr>
        <xdr:cNvPr id="457" name="テキスト ボックス 34"/>
        <xdr:cNvSpPr txBox="1"/>
      </xdr:nvSpPr>
      <xdr:spPr>
        <a:xfrm>
          <a:off x="16522700" y="15354300"/>
          <a:ext cx="1175168" cy="617008"/>
        </a:xfrm>
        <a:prstGeom prst="rect">
          <a:avLst/>
        </a:prstGeom>
        <a:no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新ペン先の</a:t>
          </a:r>
          <a:endParaRPr lang="en-US" altLang="ja-JP" sz="160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a:p>
          <a:pPr algn="ctr"/>
          <a:r>
            <a:rPr lang="ja-JP" altLang="en-US" sz="1600">
              <a:latin typeface="HGP創英角ｺﾞｼｯｸUB" panose="020B0900000000000000" pitchFamily="50" charset="-128"/>
              <a:ea typeface="HGP創英角ｺﾞｼｯｸUB" panose="020B0900000000000000" pitchFamily="50" charset="-128"/>
              <a:cs typeface="Meiryo UI" panose="020B0604030504040204" pitchFamily="50" charset="-128"/>
            </a:rPr>
            <a:t>形状訴求</a:t>
          </a:r>
          <a:endParaRPr lang="en-US" altLang="ja-JP" sz="1600">
            <a:latin typeface="HGP創英角ｺﾞｼｯｸUB" panose="020B0900000000000000" pitchFamily="50" charset="-128"/>
            <a:ea typeface="HGP創英角ｺﾞｼｯｸUB" panose="020B0900000000000000" pitchFamily="50" charset="-128"/>
            <a:cs typeface="Meiryo UI" panose="020B0604030504040204" pitchFamily="50" charset="-128"/>
          </a:endParaRPr>
        </a:p>
      </xdr:txBody>
    </xdr:sp>
    <xdr:clientData/>
  </xdr:twoCellAnchor>
  <xdr:twoCellAnchor>
    <xdr:from>
      <xdr:col>7</xdr:col>
      <xdr:colOff>12700</xdr:colOff>
      <xdr:row>54</xdr:row>
      <xdr:rowOff>38100</xdr:rowOff>
    </xdr:from>
    <xdr:to>
      <xdr:col>13</xdr:col>
      <xdr:colOff>2298700</xdr:colOff>
      <xdr:row>54</xdr:row>
      <xdr:rowOff>88900</xdr:rowOff>
    </xdr:to>
    <xdr:cxnSp macro="">
      <xdr:nvCxnSpPr>
        <xdr:cNvPr id="147215" name="直線コネクタ 147214"/>
        <xdr:cNvCxnSpPr/>
      </xdr:nvCxnSpPr>
      <xdr:spPr bwMode="auto">
        <a:xfrm>
          <a:off x="11214100" y="10883900"/>
          <a:ext cx="11239500" cy="50800"/>
        </a:xfrm>
        <a:prstGeom prst="line">
          <a:avLst/>
        </a:prstGeom>
        <a:ln w="28575">
          <a:solidFill>
            <a:sysClr val="windowText" lastClr="000000"/>
          </a:solidFill>
        </a:ln>
        <a:extLst/>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203200</xdr:colOff>
      <xdr:row>31</xdr:row>
      <xdr:rowOff>76200</xdr:rowOff>
    </xdr:from>
    <xdr:to>
      <xdr:col>11</xdr:col>
      <xdr:colOff>1993900</xdr:colOff>
      <xdr:row>36</xdr:row>
      <xdr:rowOff>165100</xdr:rowOff>
    </xdr:to>
    <xdr:sp macro="" textlink="">
      <xdr:nvSpPr>
        <xdr:cNvPr id="147216" name="円形吹き出し 147215"/>
        <xdr:cNvSpPr/>
      </xdr:nvSpPr>
      <xdr:spPr bwMode="auto">
        <a:xfrm>
          <a:off x="16129000" y="6540500"/>
          <a:ext cx="1790700" cy="1041400"/>
        </a:xfrm>
        <a:prstGeom prst="wedgeEllipseCallout">
          <a:avLst>
            <a:gd name="adj1" fmla="val -42705"/>
            <a:gd name="adj2" fmla="val 97329"/>
          </a:avLst>
        </a:prstGeom>
        <a:noFill/>
        <a:ln>
          <a:solidFill>
            <a:schemeClr val="tx1"/>
          </a:solid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10</xdr:col>
      <xdr:colOff>355600</xdr:colOff>
      <xdr:row>4</xdr:row>
      <xdr:rowOff>25400</xdr:rowOff>
    </xdr:from>
    <xdr:to>
      <xdr:col>10</xdr:col>
      <xdr:colOff>431800</xdr:colOff>
      <xdr:row>54</xdr:row>
      <xdr:rowOff>38100</xdr:rowOff>
    </xdr:to>
    <xdr:cxnSp macro="">
      <xdr:nvCxnSpPr>
        <xdr:cNvPr id="147218" name="直線コネクタ 147217"/>
        <xdr:cNvCxnSpPr/>
      </xdr:nvCxnSpPr>
      <xdr:spPr bwMode="auto">
        <a:xfrm>
          <a:off x="14643100" y="1155700"/>
          <a:ext cx="76200" cy="9728200"/>
        </a:xfrm>
        <a:prstGeom prst="line">
          <a:avLst/>
        </a:prstGeom>
        <a:ln>
          <a:prstDash val="sysDot"/>
        </a:ln>
        <a:extLst/>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4</xdr:row>
      <xdr:rowOff>12700</xdr:rowOff>
    </xdr:from>
    <xdr:to>
      <xdr:col>12</xdr:col>
      <xdr:colOff>495300</xdr:colOff>
      <xdr:row>54</xdr:row>
      <xdr:rowOff>25400</xdr:rowOff>
    </xdr:to>
    <xdr:cxnSp macro="">
      <xdr:nvCxnSpPr>
        <xdr:cNvPr id="470" name="直線コネクタ 469"/>
        <xdr:cNvCxnSpPr/>
      </xdr:nvCxnSpPr>
      <xdr:spPr bwMode="auto">
        <a:xfrm>
          <a:off x="18427700" y="1143000"/>
          <a:ext cx="76200" cy="9728200"/>
        </a:xfrm>
        <a:prstGeom prst="line">
          <a:avLst/>
        </a:prstGeom>
        <a:ln>
          <a:prstDash val="sysDot"/>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1219200</xdr:colOff>
      <xdr:row>23</xdr:row>
      <xdr:rowOff>88900</xdr:rowOff>
    </xdr:from>
    <xdr:to>
      <xdr:col>5</xdr:col>
      <xdr:colOff>1803400</xdr:colOff>
      <xdr:row>30</xdr:row>
      <xdr:rowOff>50800</xdr:rowOff>
    </xdr:to>
    <xdr:grpSp>
      <xdr:nvGrpSpPr>
        <xdr:cNvPr id="25" name="グループ化 24"/>
        <xdr:cNvGrpSpPr/>
      </xdr:nvGrpSpPr>
      <xdr:grpSpPr>
        <a:xfrm>
          <a:off x="8597900" y="5156200"/>
          <a:ext cx="584200" cy="1295400"/>
          <a:chOff x="8432800" y="5537200"/>
          <a:chExt cx="584200" cy="1041400"/>
        </a:xfrm>
      </xdr:grpSpPr>
      <xdr:sp macro="" textlink="">
        <xdr:nvSpPr>
          <xdr:cNvPr id="23" name="角丸四角形 22"/>
          <xdr:cNvSpPr/>
        </xdr:nvSpPr>
        <xdr:spPr bwMode="auto">
          <a:xfrm>
            <a:off x="8432800" y="5537200"/>
            <a:ext cx="584200" cy="1041400"/>
          </a:xfrm>
          <a:prstGeom prst="roundRect">
            <a:avLst/>
          </a:prstGeom>
          <a:solidFill>
            <a:srgbClr val="FFFF00"/>
          </a:solidFill>
          <a:ln>
            <a:solidFill>
              <a:sysClr val="windowText" lastClr="000000"/>
            </a:solid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sp macro="" textlink="">
        <xdr:nvSpPr>
          <xdr:cNvPr id="24" name="テキスト ボックス 23"/>
          <xdr:cNvSpPr txBox="1"/>
        </xdr:nvSpPr>
        <xdr:spPr bwMode="auto">
          <a:xfrm>
            <a:off x="8486830" y="5664200"/>
            <a:ext cx="45397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spAutoFit/>
          </a:bodyPr>
          <a:lstStyle/>
          <a:p>
            <a:pPr algn="ctr" eaLnBrk="1" hangingPunct="1">
              <a:spcBef>
                <a:spcPct val="0"/>
              </a:spcBef>
              <a:buFontTx/>
              <a:buNone/>
            </a:pPr>
            <a:r>
              <a:rPr kumimoji="1" lang="ja-JP" altLang="en-US" sz="1800">
                <a:solidFill>
                  <a:srgbClr val="FF0000"/>
                </a:solidFill>
                <a:latin typeface="HGP創英角ｺﾞｼｯｸUB" pitchFamily="50" charset="-128"/>
                <a:ea typeface="HGP創英角ｺﾞｼｯｸUB" pitchFamily="50" charset="-128"/>
              </a:rPr>
              <a:t>限定</a:t>
            </a:r>
          </a:p>
        </xdr:txBody>
      </xdr:sp>
    </xdr:grpSp>
    <xdr:clientData/>
  </xdr:twoCellAnchor>
  <xdr:twoCellAnchor>
    <xdr:from>
      <xdr:col>6</xdr:col>
      <xdr:colOff>787400</xdr:colOff>
      <xdr:row>23</xdr:row>
      <xdr:rowOff>88900</xdr:rowOff>
    </xdr:from>
    <xdr:to>
      <xdr:col>6</xdr:col>
      <xdr:colOff>1371600</xdr:colOff>
      <xdr:row>30</xdr:row>
      <xdr:rowOff>50800</xdr:rowOff>
    </xdr:to>
    <xdr:grpSp>
      <xdr:nvGrpSpPr>
        <xdr:cNvPr id="191" name="グループ化 190"/>
        <xdr:cNvGrpSpPr/>
      </xdr:nvGrpSpPr>
      <xdr:grpSpPr>
        <a:xfrm>
          <a:off x="10312400" y="5156200"/>
          <a:ext cx="584200" cy="1295400"/>
          <a:chOff x="8432800" y="5537200"/>
          <a:chExt cx="584200" cy="1041400"/>
        </a:xfrm>
      </xdr:grpSpPr>
      <xdr:sp macro="" textlink="">
        <xdr:nvSpPr>
          <xdr:cNvPr id="192" name="角丸四角形 191"/>
          <xdr:cNvSpPr/>
        </xdr:nvSpPr>
        <xdr:spPr bwMode="auto">
          <a:xfrm>
            <a:off x="8432800" y="5537200"/>
            <a:ext cx="584200" cy="1041400"/>
          </a:xfrm>
          <a:prstGeom prst="roundRect">
            <a:avLst/>
          </a:prstGeom>
          <a:solidFill>
            <a:srgbClr val="FFFF00"/>
          </a:solidFill>
          <a:ln>
            <a:solidFill>
              <a:sysClr val="windowText" lastClr="000000"/>
            </a:solid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sp macro="" textlink="">
        <xdr:nvSpPr>
          <xdr:cNvPr id="193" name="テキスト ボックス 192"/>
          <xdr:cNvSpPr txBox="1"/>
        </xdr:nvSpPr>
        <xdr:spPr bwMode="auto">
          <a:xfrm>
            <a:off x="8486830" y="5664200"/>
            <a:ext cx="45397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vert="wordArtVertRtl" wrap="square" rtlCol="0" anchor="t">
            <a:spAutoFit/>
          </a:bodyPr>
          <a:lstStyle/>
          <a:p>
            <a:pPr algn="ctr" eaLnBrk="1" hangingPunct="1">
              <a:spcBef>
                <a:spcPct val="0"/>
              </a:spcBef>
              <a:buFontTx/>
              <a:buNone/>
            </a:pPr>
            <a:r>
              <a:rPr kumimoji="1" lang="ja-JP" altLang="en-US" sz="1800">
                <a:solidFill>
                  <a:srgbClr val="FF0000"/>
                </a:solidFill>
                <a:latin typeface="HGP創英角ｺﾞｼｯｸUB" pitchFamily="50" charset="-128"/>
                <a:ea typeface="HGP創英角ｺﾞｼｯｸUB" pitchFamily="50" charset="-128"/>
              </a:rPr>
              <a:t>限定</a:t>
            </a:r>
          </a:p>
        </xdr:txBody>
      </xdr:sp>
    </xdr:grpSp>
    <xdr:clientData/>
  </xdr:twoCellAnchor>
  <xdr:oneCellAnchor>
    <xdr:from>
      <xdr:col>10</xdr:col>
      <xdr:colOff>1152525</xdr:colOff>
      <xdr:row>86</xdr:row>
      <xdr:rowOff>66675</xdr:rowOff>
    </xdr:from>
    <xdr:ext cx="2585330" cy="260349"/>
    <xdr:pic>
      <xdr:nvPicPr>
        <xdr:cNvPr id="183" name="Picture 4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29125" y="18278475"/>
          <a:ext cx="2585330" cy="260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14</xdr:col>
      <xdr:colOff>447675</xdr:colOff>
      <xdr:row>0</xdr:row>
      <xdr:rowOff>85725</xdr:rowOff>
    </xdr:from>
    <xdr:ext cx="718185" cy="342900"/>
    <xdr:pic>
      <xdr:nvPicPr>
        <xdr:cNvPr id="2" name="Picture 23" descr="uni_elogo2_t_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8755" y="85725"/>
          <a:ext cx="71818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704850</xdr:colOff>
      <xdr:row>46</xdr:row>
      <xdr:rowOff>76200</xdr:rowOff>
    </xdr:from>
    <xdr:ext cx="2543175" cy="257175"/>
    <xdr:pic>
      <xdr:nvPicPr>
        <xdr:cNvPr id="3"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9510" y="7787640"/>
          <a:ext cx="2543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extLst/>
      </a:spPr>
      <a:bodyPr vertOverflow="clip" horzOverflow="clip" wrap="square" lIns="91440" tIns="45720" rIns="91440" bIns="45720" rtlCol="0" anchor="t" upright="1"/>
      <a:lstStyle>
        <a:defPPr algn="l">
          <a:defRPr kumimoji="1" sz="1100"/>
        </a:defPPr>
      </a:lstStyle>
      <a:style>
        <a:lnRef idx="2">
          <a:schemeClr val="accent2"/>
        </a:lnRef>
        <a:fillRef idx="1">
          <a:schemeClr val="lt1"/>
        </a:fillRef>
        <a:effectRef idx="0">
          <a:schemeClr val="accent2"/>
        </a:effectRef>
        <a:fontRef idx="minor">
          <a:schemeClr val="dk1"/>
        </a:fontRef>
      </a: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txDef>
      <a:spPr bwMode="auto">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a:spPr>
      <a:bodyPr wrap="square">
        <a:spAutoFit/>
      </a:bodyPr>
      <a:lstStyle>
        <a:defPPr algn="ctr" eaLnBrk="1" hangingPunct="1">
          <a:spcBef>
            <a:spcPct val="0"/>
          </a:spcBef>
          <a:buFontTx/>
          <a:buNone/>
          <a:defRPr sz="1800">
            <a:solidFill>
              <a:srgbClr val="000000"/>
            </a:solidFill>
            <a:latin typeface="HGP創英角ｺﾞｼｯｸUB" pitchFamily="50" charset="-128"/>
            <a:ea typeface="HGP創英角ｺﾞｼｯｸUB" pitchFamily="50" charset="-128"/>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8"/>
  <sheetViews>
    <sheetView topLeftCell="A16" zoomScale="60" zoomScaleNormal="60" zoomScaleSheetLayoutView="40" workbookViewId="0">
      <selection activeCell="F43" sqref="F43"/>
    </sheetView>
  </sheetViews>
  <sheetFormatPr defaultColWidth="9" defaultRowHeight="16.2"/>
  <cols>
    <col min="1" max="1" width="10.88671875" style="7" customWidth="1"/>
    <col min="2" max="2" width="18.21875" style="7" customWidth="1"/>
    <col min="3" max="3" width="18.77734375" style="7" customWidth="1"/>
    <col min="4" max="4" width="29.44140625" style="7" bestFit="1" customWidth="1"/>
    <col min="5" max="5" width="30.44140625" style="7" customWidth="1"/>
    <col min="6" max="6" width="31.21875" style="7" bestFit="1" customWidth="1"/>
    <col min="7" max="7" width="27.21875" style="7" customWidth="1"/>
    <col min="8" max="8" width="10.88671875" style="7" customWidth="1"/>
    <col min="9" max="9" width="15.44140625" style="7" customWidth="1"/>
    <col min="10" max="10" width="18.77734375" style="7" customWidth="1"/>
    <col min="11" max="11" width="23.88671875" style="7" customWidth="1"/>
    <col min="12" max="12" width="30.44140625" style="7" customWidth="1"/>
    <col min="13" max="13" width="31.21875" style="7" bestFit="1" customWidth="1"/>
    <col min="14" max="14" width="33.6640625" style="7" customWidth="1"/>
    <col min="15" max="15" width="24.77734375" style="7" customWidth="1"/>
    <col min="16" max="16384" width="9" style="7"/>
  </cols>
  <sheetData>
    <row r="1" spans="1:14" ht="15" customHeight="1">
      <c r="A1" s="6"/>
      <c r="H1" s="6"/>
    </row>
    <row r="2" spans="1:14" ht="15" customHeight="1" thickBot="1">
      <c r="A2" s="6"/>
      <c r="H2" s="6"/>
    </row>
    <row r="3" spans="1:14" ht="20.25" customHeight="1">
      <c r="A3" s="107" t="s">
        <v>59</v>
      </c>
      <c r="B3" s="108"/>
      <c r="C3" s="108"/>
      <c r="D3" s="108"/>
      <c r="E3" s="109"/>
      <c r="F3" s="34" t="s">
        <v>15</v>
      </c>
      <c r="G3" s="35" t="s">
        <v>16</v>
      </c>
      <c r="H3" s="107" t="s">
        <v>18</v>
      </c>
      <c r="I3" s="108"/>
      <c r="J3" s="108"/>
      <c r="K3" s="108"/>
      <c r="L3" s="109"/>
      <c r="M3" s="34" t="s">
        <v>15</v>
      </c>
      <c r="N3" s="35" t="s">
        <v>16</v>
      </c>
    </row>
    <row r="4" spans="1:14" ht="39" customHeight="1" thickBot="1">
      <c r="A4" s="110"/>
      <c r="B4" s="111"/>
      <c r="C4" s="111"/>
      <c r="D4" s="111"/>
      <c r="E4" s="112"/>
      <c r="F4" s="36">
        <v>44160</v>
      </c>
      <c r="G4" s="43" t="s">
        <v>60</v>
      </c>
      <c r="H4" s="110"/>
      <c r="I4" s="111"/>
      <c r="J4" s="111"/>
      <c r="K4" s="111"/>
      <c r="L4" s="112"/>
      <c r="M4" s="36">
        <v>44160</v>
      </c>
      <c r="N4" s="43" t="s">
        <v>60</v>
      </c>
    </row>
    <row r="5" spans="1:14" ht="18.600000000000001">
      <c r="A5" s="18" t="s">
        <v>9</v>
      </c>
      <c r="B5" s="19"/>
      <c r="C5" s="19"/>
      <c r="D5" s="19"/>
      <c r="E5" s="19"/>
      <c r="F5" s="19"/>
      <c r="G5" s="20"/>
      <c r="H5" s="18"/>
      <c r="I5" s="19"/>
      <c r="J5" s="19"/>
      <c r="K5" s="19"/>
      <c r="L5" s="19"/>
      <c r="M5" s="19"/>
      <c r="N5" s="20"/>
    </row>
    <row r="6" spans="1:14" ht="7.5" customHeight="1">
      <c r="A6" s="18"/>
      <c r="B6" s="19"/>
      <c r="C6" s="19"/>
      <c r="D6" s="19"/>
      <c r="E6" s="19"/>
      <c r="F6" s="19"/>
      <c r="G6" s="20"/>
      <c r="H6" s="18"/>
      <c r="I6" s="19"/>
      <c r="J6" s="19"/>
      <c r="K6" s="19"/>
      <c r="L6" s="19"/>
      <c r="M6" s="19"/>
      <c r="N6" s="20"/>
    </row>
    <row r="7" spans="1:14" ht="18.600000000000001">
      <c r="A7" s="18"/>
      <c r="B7" s="21" t="s">
        <v>10</v>
      </c>
      <c r="C7" s="21" t="s">
        <v>11</v>
      </c>
      <c r="D7" s="21" t="s">
        <v>12</v>
      </c>
      <c r="E7" s="21" t="s">
        <v>13</v>
      </c>
      <c r="F7" s="21" t="s">
        <v>14</v>
      </c>
      <c r="G7" s="20"/>
      <c r="H7" s="18"/>
      <c r="I7" s="19"/>
      <c r="J7" s="19"/>
      <c r="K7" s="19"/>
      <c r="L7" s="19"/>
      <c r="M7" s="19"/>
      <c r="N7" s="20"/>
    </row>
    <row r="8" spans="1:14" ht="18.600000000000001">
      <c r="A8" s="18"/>
      <c r="B8" s="21" t="s">
        <v>19</v>
      </c>
      <c r="C8" s="22">
        <v>271759</v>
      </c>
      <c r="D8" s="37">
        <v>4902778271759</v>
      </c>
      <c r="E8" s="23">
        <v>90500</v>
      </c>
      <c r="F8" s="21"/>
      <c r="G8" s="20"/>
      <c r="H8" s="18"/>
      <c r="I8" s="19"/>
      <c r="J8" s="40"/>
      <c r="K8" s="41"/>
      <c r="L8" s="42"/>
      <c r="M8" s="19"/>
      <c r="N8" s="20"/>
    </row>
    <row r="9" spans="1:14" ht="18.600000000000001">
      <c r="A9" s="18"/>
      <c r="B9" s="21" t="s">
        <v>20</v>
      </c>
      <c r="C9" s="22">
        <v>271767</v>
      </c>
      <c r="D9" s="37">
        <v>4902778271766</v>
      </c>
      <c r="E9" s="23">
        <v>70500</v>
      </c>
      <c r="F9" s="21"/>
      <c r="G9" s="20"/>
      <c r="H9" s="18"/>
      <c r="I9" s="19"/>
      <c r="J9" s="40"/>
      <c r="K9" s="41"/>
      <c r="L9" s="42"/>
      <c r="M9" s="19"/>
      <c r="N9" s="20"/>
    </row>
    <row r="10" spans="1:14" ht="18.600000000000001">
      <c r="A10" s="18"/>
      <c r="B10" s="21" t="s">
        <v>66</v>
      </c>
      <c r="C10" s="22">
        <v>271775</v>
      </c>
      <c r="D10" s="37">
        <v>4902778271773</v>
      </c>
      <c r="E10" s="23">
        <v>37500</v>
      </c>
      <c r="F10" s="21"/>
      <c r="G10" s="20"/>
      <c r="H10" s="18"/>
      <c r="I10" s="19"/>
      <c r="J10" s="19"/>
      <c r="K10" s="19"/>
      <c r="L10" s="19"/>
      <c r="M10" s="19"/>
      <c r="N10" s="20"/>
    </row>
    <row r="11" spans="1:14" ht="27.75" customHeight="1">
      <c r="A11" s="18"/>
      <c r="B11" s="24"/>
      <c r="C11" s="19"/>
      <c r="D11" s="19"/>
      <c r="E11" s="19"/>
      <c r="F11" s="19"/>
      <c r="G11" s="20"/>
      <c r="H11" s="18"/>
      <c r="I11" s="24"/>
      <c r="J11" s="19"/>
      <c r="K11" s="19"/>
      <c r="L11" s="19"/>
      <c r="M11" s="19"/>
      <c r="N11" s="20"/>
    </row>
    <row r="12" spans="1:14" ht="15" customHeight="1">
      <c r="A12" s="18"/>
      <c r="B12" s="19"/>
      <c r="C12" s="19"/>
      <c r="D12" s="19"/>
      <c r="E12" s="19"/>
      <c r="F12" s="19"/>
      <c r="G12" s="20"/>
      <c r="H12" s="18"/>
      <c r="I12" s="19"/>
      <c r="J12" s="19"/>
      <c r="K12" s="19"/>
      <c r="L12" s="19"/>
      <c r="M12" s="19"/>
      <c r="N12" s="20"/>
    </row>
    <row r="13" spans="1:14" ht="15" customHeight="1">
      <c r="A13" s="18"/>
      <c r="B13" s="19"/>
      <c r="C13" s="19"/>
      <c r="D13" s="19"/>
      <c r="E13" s="19"/>
      <c r="F13" s="19"/>
      <c r="G13" s="20"/>
      <c r="H13" s="18"/>
      <c r="I13" s="19"/>
      <c r="J13" s="19"/>
      <c r="K13" s="19"/>
      <c r="L13" s="19"/>
      <c r="M13" s="19"/>
      <c r="N13" s="20"/>
    </row>
    <row r="14" spans="1:14" ht="15" customHeight="1">
      <c r="A14" s="18"/>
      <c r="B14" s="19"/>
      <c r="C14" s="19"/>
      <c r="D14" s="19"/>
      <c r="E14" s="19"/>
      <c r="F14" s="19"/>
      <c r="G14" s="20"/>
      <c r="H14" s="18"/>
      <c r="I14" s="19"/>
      <c r="J14" s="19"/>
      <c r="K14" s="19"/>
      <c r="L14" s="19"/>
      <c r="M14" s="19"/>
      <c r="N14" s="20"/>
    </row>
    <row r="15" spans="1:14" ht="15" customHeight="1">
      <c r="A15" s="18"/>
      <c r="B15" s="19"/>
      <c r="C15" s="19"/>
      <c r="D15" s="19"/>
      <c r="E15" s="19"/>
      <c r="F15" s="19"/>
      <c r="G15" s="20"/>
      <c r="H15" s="18"/>
      <c r="I15" s="19"/>
      <c r="J15" s="19"/>
      <c r="K15" s="19"/>
      <c r="L15" s="19"/>
      <c r="M15" s="19"/>
      <c r="N15" s="20"/>
    </row>
    <row r="16" spans="1:14" ht="15" customHeight="1">
      <c r="A16" s="18"/>
      <c r="B16" s="19"/>
      <c r="C16" s="19"/>
      <c r="D16" s="19"/>
      <c r="E16" s="19"/>
      <c r="F16" s="19"/>
      <c r="G16" s="20"/>
      <c r="H16" s="18"/>
      <c r="I16" s="19"/>
      <c r="J16" s="19"/>
      <c r="K16" s="19"/>
      <c r="L16" s="19"/>
      <c r="M16" s="19"/>
      <c r="N16" s="20"/>
    </row>
    <row r="17" spans="1:14" ht="15" customHeight="1">
      <c r="A17" s="18"/>
      <c r="B17" s="19"/>
      <c r="C17" s="19"/>
      <c r="D17" s="19"/>
      <c r="E17" s="19"/>
      <c r="F17" s="19"/>
      <c r="G17" s="20"/>
      <c r="H17" s="18"/>
      <c r="I17" s="19"/>
      <c r="J17" s="19"/>
      <c r="K17" s="19"/>
      <c r="L17" s="19"/>
      <c r="M17" s="19"/>
      <c r="N17" s="20"/>
    </row>
    <row r="18" spans="1:14" ht="15" customHeight="1">
      <c r="A18" s="18"/>
      <c r="B18" s="19"/>
      <c r="C18" s="19"/>
      <c r="D18" s="19"/>
      <c r="E18" s="19"/>
      <c r="F18" s="19"/>
      <c r="G18" s="20"/>
      <c r="H18" s="18"/>
      <c r="I18" s="19"/>
      <c r="J18" s="19"/>
      <c r="K18" s="19"/>
      <c r="L18" s="19"/>
      <c r="M18" s="19"/>
      <c r="N18" s="20"/>
    </row>
    <row r="19" spans="1:14" ht="15" customHeight="1">
      <c r="A19" s="18"/>
      <c r="B19" s="19"/>
      <c r="C19" s="19"/>
      <c r="D19" s="19"/>
      <c r="E19" s="19"/>
      <c r="F19" s="19"/>
      <c r="G19" s="20"/>
      <c r="H19" s="18"/>
      <c r="I19" s="19"/>
      <c r="J19" s="19"/>
      <c r="K19" s="19"/>
      <c r="L19" s="19"/>
      <c r="M19" s="19"/>
      <c r="N19" s="20"/>
    </row>
    <row r="20" spans="1:14" ht="15" customHeight="1">
      <c r="A20" s="18"/>
      <c r="B20" s="19"/>
      <c r="C20" s="19"/>
      <c r="D20" s="19"/>
      <c r="E20" s="19"/>
      <c r="F20" s="19"/>
      <c r="G20" s="20"/>
      <c r="H20" s="18"/>
      <c r="I20" s="19"/>
      <c r="J20" s="19"/>
      <c r="K20" s="19"/>
      <c r="L20" s="19"/>
      <c r="M20" s="19"/>
      <c r="N20" s="20"/>
    </row>
    <row r="21" spans="1:14" ht="15" customHeight="1">
      <c r="A21" s="18"/>
      <c r="B21" s="19"/>
      <c r="C21" s="19"/>
      <c r="D21" s="19"/>
      <c r="E21" s="19"/>
      <c r="F21" s="19"/>
      <c r="G21" s="20"/>
      <c r="H21" s="18"/>
      <c r="I21" s="19"/>
      <c r="J21" s="19"/>
      <c r="K21" s="19"/>
      <c r="L21" s="19"/>
      <c r="M21" s="19"/>
      <c r="N21" s="20"/>
    </row>
    <row r="22" spans="1:14" ht="15" customHeight="1">
      <c r="A22" s="18"/>
      <c r="B22" s="19"/>
      <c r="C22" s="19"/>
      <c r="D22" s="19"/>
      <c r="E22" s="19"/>
      <c r="F22" s="19"/>
      <c r="G22" s="20"/>
      <c r="H22" s="18"/>
      <c r="I22" s="19"/>
      <c r="J22" s="19"/>
      <c r="K22" s="19"/>
      <c r="L22" s="19"/>
      <c r="M22" s="19"/>
      <c r="N22" s="20"/>
    </row>
    <row r="23" spans="1:14" ht="15" customHeight="1">
      <c r="A23" s="18"/>
      <c r="B23" s="19"/>
      <c r="C23" s="19"/>
      <c r="D23" s="19"/>
      <c r="E23" s="19"/>
      <c r="F23" s="19"/>
      <c r="G23" s="20"/>
      <c r="H23" s="18"/>
      <c r="I23" s="19"/>
      <c r="J23" s="19"/>
      <c r="K23" s="19"/>
      <c r="L23" s="19"/>
      <c r="M23" s="19"/>
      <c r="N23" s="20"/>
    </row>
    <row r="24" spans="1:14" ht="15" customHeight="1">
      <c r="A24" s="18"/>
      <c r="B24" s="19"/>
      <c r="C24" s="19"/>
      <c r="D24" s="19"/>
      <c r="E24" s="19"/>
      <c r="F24" s="19"/>
      <c r="G24" s="20"/>
      <c r="H24" s="18"/>
      <c r="I24" s="19"/>
      <c r="J24" s="19"/>
      <c r="K24" s="19"/>
      <c r="L24" s="19"/>
      <c r="M24" s="19"/>
      <c r="N24" s="20"/>
    </row>
    <row r="25" spans="1:14" ht="15" customHeight="1">
      <c r="A25" s="18"/>
      <c r="B25" s="19"/>
      <c r="C25" s="19"/>
      <c r="D25" s="19"/>
      <c r="E25" s="19"/>
      <c r="F25" s="19"/>
      <c r="G25" s="20"/>
      <c r="H25" s="18"/>
      <c r="I25" s="19"/>
      <c r="J25" s="19"/>
      <c r="K25" s="19"/>
      <c r="L25" s="19"/>
      <c r="M25" s="19"/>
      <c r="N25" s="20"/>
    </row>
    <row r="26" spans="1:14" ht="15" customHeight="1">
      <c r="A26" s="18"/>
      <c r="B26" s="19"/>
      <c r="C26" s="19"/>
      <c r="D26" s="19"/>
      <c r="E26" s="19"/>
      <c r="F26" s="19"/>
      <c r="G26" s="20"/>
      <c r="H26" s="18"/>
      <c r="I26" s="19"/>
      <c r="J26" s="19"/>
      <c r="K26" s="19"/>
      <c r="L26" s="19"/>
      <c r="M26" s="19"/>
      <c r="N26" s="20"/>
    </row>
    <row r="27" spans="1:14" ht="15" customHeight="1">
      <c r="A27" s="18"/>
      <c r="B27" s="19"/>
      <c r="C27" s="19"/>
      <c r="D27" s="19"/>
      <c r="E27" s="19"/>
      <c r="F27" s="19"/>
      <c r="G27" s="20"/>
      <c r="H27" s="18"/>
      <c r="I27" s="19"/>
      <c r="J27" s="19"/>
      <c r="K27" s="19"/>
      <c r="L27" s="19"/>
      <c r="M27" s="19"/>
      <c r="N27" s="20"/>
    </row>
    <row r="28" spans="1:14" ht="15" customHeight="1">
      <c r="A28" s="18"/>
      <c r="B28" s="19"/>
      <c r="C28" s="19"/>
      <c r="D28" s="19"/>
      <c r="E28" s="19"/>
      <c r="F28" s="19"/>
      <c r="G28" s="20"/>
      <c r="H28" s="18"/>
      <c r="I28" s="19"/>
      <c r="J28" s="19"/>
      <c r="K28" s="19"/>
      <c r="L28" s="19"/>
      <c r="M28" s="19"/>
      <c r="N28" s="20"/>
    </row>
    <row r="29" spans="1:14" ht="15" customHeight="1">
      <c r="A29" s="18"/>
      <c r="B29" s="19"/>
      <c r="C29" s="19"/>
      <c r="D29" s="19"/>
      <c r="E29" s="19"/>
      <c r="F29" s="19"/>
      <c r="G29" s="20"/>
      <c r="H29" s="18"/>
      <c r="I29" s="19"/>
      <c r="J29" s="19"/>
      <c r="K29" s="19"/>
      <c r="L29" s="19"/>
      <c r="M29" s="19"/>
      <c r="N29" s="20"/>
    </row>
    <row r="30" spans="1:14" ht="15" customHeight="1">
      <c r="A30" s="18"/>
      <c r="B30" s="19"/>
      <c r="C30" s="19"/>
      <c r="D30" s="19"/>
      <c r="E30" s="19"/>
      <c r="F30" s="19"/>
      <c r="G30" s="20"/>
      <c r="H30" s="18"/>
      <c r="I30" s="19"/>
      <c r="J30" s="19"/>
      <c r="K30" s="19"/>
      <c r="L30" s="19"/>
      <c r="M30" s="19"/>
      <c r="N30" s="20"/>
    </row>
    <row r="31" spans="1:14" ht="15" customHeight="1">
      <c r="A31" s="18"/>
      <c r="B31" s="19"/>
      <c r="C31" s="19"/>
      <c r="D31" s="19"/>
      <c r="E31" s="19"/>
      <c r="F31" s="19"/>
      <c r="G31" s="20"/>
      <c r="H31" s="18"/>
      <c r="I31" s="19"/>
      <c r="J31" s="19"/>
      <c r="K31" s="19"/>
      <c r="L31" s="19"/>
      <c r="M31" s="19"/>
      <c r="N31" s="20"/>
    </row>
    <row r="32" spans="1:14" ht="15" customHeight="1">
      <c r="A32" s="18"/>
      <c r="B32" s="19"/>
      <c r="C32" s="19"/>
      <c r="D32" s="19"/>
      <c r="E32" s="19"/>
      <c r="F32" s="19"/>
      <c r="G32" s="20"/>
      <c r="H32" s="18"/>
      <c r="I32" s="19"/>
      <c r="J32" s="19"/>
      <c r="K32" s="19"/>
      <c r="L32" s="19"/>
      <c r="M32" s="19"/>
      <c r="N32" s="20"/>
    </row>
    <row r="33" spans="1:14" ht="15" customHeight="1">
      <c r="A33" s="18"/>
      <c r="B33" s="19"/>
      <c r="C33" s="19"/>
      <c r="D33" s="19"/>
      <c r="E33" s="19"/>
      <c r="F33" s="19"/>
      <c r="G33" s="20"/>
      <c r="H33" s="18"/>
      <c r="I33" s="19"/>
      <c r="J33" s="19"/>
      <c r="K33" s="19"/>
      <c r="L33" s="19"/>
      <c r="M33" s="19"/>
      <c r="N33" s="20"/>
    </row>
    <row r="34" spans="1:14" ht="15" customHeight="1">
      <c r="A34" s="18"/>
      <c r="B34" s="19"/>
      <c r="C34" s="19"/>
      <c r="D34" s="19"/>
      <c r="E34" s="19"/>
      <c r="F34" s="19"/>
      <c r="G34" s="20"/>
      <c r="H34" s="18"/>
      <c r="I34" s="19"/>
      <c r="J34" s="19"/>
      <c r="K34" s="19"/>
      <c r="L34" s="19"/>
      <c r="M34" s="19"/>
      <c r="N34" s="20"/>
    </row>
    <row r="35" spans="1:14" ht="15" customHeight="1">
      <c r="A35" s="18"/>
      <c r="B35" s="19"/>
      <c r="C35" s="19"/>
      <c r="D35" s="19"/>
      <c r="E35" s="19"/>
      <c r="F35" s="19"/>
      <c r="G35" s="20"/>
      <c r="H35" s="18"/>
      <c r="I35" s="19"/>
      <c r="J35" s="19"/>
      <c r="K35" s="19"/>
      <c r="L35" s="19"/>
      <c r="M35" s="19"/>
      <c r="N35" s="20"/>
    </row>
    <row r="36" spans="1:14" ht="15" customHeight="1">
      <c r="A36" s="18"/>
      <c r="B36" s="19"/>
      <c r="C36" s="19"/>
      <c r="D36" s="19"/>
      <c r="E36" s="19"/>
      <c r="F36" s="19"/>
      <c r="G36" s="20"/>
      <c r="H36" s="18"/>
      <c r="I36" s="19"/>
      <c r="J36" s="19"/>
      <c r="K36" s="19"/>
      <c r="L36" s="19"/>
      <c r="M36" s="19"/>
      <c r="N36" s="20"/>
    </row>
    <row r="37" spans="1:14" ht="15" customHeight="1">
      <c r="A37" s="18"/>
      <c r="B37" s="19"/>
      <c r="C37" s="19"/>
      <c r="D37" s="19"/>
      <c r="E37" s="19"/>
      <c r="F37" s="19"/>
      <c r="G37" s="20"/>
      <c r="H37" s="18"/>
      <c r="I37" s="19"/>
      <c r="J37" s="19"/>
      <c r="K37" s="19"/>
      <c r="L37" s="19"/>
      <c r="M37" s="19"/>
      <c r="N37" s="20"/>
    </row>
    <row r="38" spans="1:14" ht="15" customHeight="1">
      <c r="A38" s="18"/>
      <c r="B38" s="19"/>
      <c r="C38" s="19"/>
      <c r="D38" s="19"/>
      <c r="E38" s="19"/>
      <c r="F38" s="19"/>
      <c r="G38" s="20"/>
      <c r="H38" s="18"/>
      <c r="I38" s="19"/>
      <c r="J38" s="19"/>
      <c r="K38" s="19"/>
      <c r="L38" s="19"/>
      <c r="M38" s="19"/>
      <c r="N38" s="20"/>
    </row>
    <row r="39" spans="1:14" ht="15" customHeight="1">
      <c r="A39" s="18"/>
      <c r="B39" s="19"/>
      <c r="C39" s="19"/>
      <c r="D39" s="19"/>
      <c r="E39" s="19"/>
      <c r="F39" s="19"/>
      <c r="G39" s="20"/>
      <c r="H39" s="18"/>
      <c r="I39" s="19"/>
      <c r="J39" s="19"/>
      <c r="K39" s="19"/>
      <c r="L39" s="19"/>
      <c r="M39" s="19"/>
      <c r="N39" s="20"/>
    </row>
    <row r="40" spans="1:14" ht="15" customHeight="1">
      <c r="A40" s="18"/>
      <c r="B40" s="19"/>
      <c r="C40" s="19"/>
      <c r="D40" s="19"/>
      <c r="E40" s="19"/>
      <c r="F40" s="19"/>
      <c r="G40" s="20"/>
      <c r="H40" s="18"/>
      <c r="I40" s="19"/>
      <c r="J40" s="19"/>
      <c r="K40" s="19"/>
      <c r="L40" s="19"/>
      <c r="M40" s="19"/>
      <c r="N40" s="20"/>
    </row>
    <row r="41" spans="1:14" ht="15" customHeight="1">
      <c r="A41" s="18"/>
      <c r="B41" s="19"/>
      <c r="C41" s="19"/>
      <c r="D41" s="19"/>
      <c r="E41" s="19"/>
      <c r="F41" s="19"/>
      <c r="G41" s="20"/>
      <c r="H41" s="18"/>
      <c r="I41" s="19"/>
      <c r="J41" s="19"/>
      <c r="K41" s="19"/>
      <c r="L41" s="19"/>
      <c r="M41" s="19"/>
      <c r="N41" s="20"/>
    </row>
    <row r="42" spans="1:14" ht="15" customHeight="1">
      <c r="A42" s="18"/>
      <c r="B42" s="19"/>
      <c r="C42" s="19"/>
      <c r="D42" s="19"/>
      <c r="E42" s="19"/>
      <c r="F42" s="19"/>
      <c r="G42" s="20"/>
      <c r="H42" s="18"/>
      <c r="I42" s="19"/>
      <c r="J42" s="19"/>
      <c r="K42" s="19"/>
      <c r="L42" s="19"/>
      <c r="M42" s="19"/>
      <c r="N42" s="20"/>
    </row>
    <row r="43" spans="1:14" ht="15" customHeight="1">
      <c r="A43" s="18"/>
      <c r="B43" s="19"/>
      <c r="C43" s="19"/>
      <c r="D43" s="19"/>
      <c r="E43" s="19"/>
      <c r="F43" s="19"/>
      <c r="G43" s="20"/>
      <c r="H43" s="18"/>
      <c r="I43" s="19"/>
      <c r="J43" s="19"/>
      <c r="K43" s="19"/>
      <c r="L43" s="19"/>
      <c r="M43" s="19"/>
      <c r="N43" s="20"/>
    </row>
    <row r="44" spans="1:14" ht="15" customHeight="1">
      <c r="A44" s="18"/>
      <c r="B44" s="19"/>
      <c r="C44" s="19"/>
      <c r="D44" s="19"/>
      <c r="E44" s="19"/>
      <c r="F44" s="19"/>
      <c r="G44" s="20"/>
      <c r="H44" s="18"/>
      <c r="I44" s="19"/>
      <c r="J44" s="19"/>
      <c r="K44" s="19"/>
      <c r="L44" s="19"/>
      <c r="M44" s="19"/>
      <c r="N44" s="20"/>
    </row>
    <row r="45" spans="1:14" ht="15" customHeight="1">
      <c r="A45" s="18"/>
      <c r="B45" s="19"/>
      <c r="C45" s="19"/>
      <c r="D45" s="19"/>
      <c r="E45" s="19"/>
      <c r="F45" s="19"/>
      <c r="G45" s="20"/>
      <c r="H45" s="18"/>
      <c r="I45" s="19"/>
      <c r="J45" s="19"/>
      <c r="K45" s="19"/>
      <c r="L45" s="19"/>
      <c r="M45" s="19"/>
      <c r="N45" s="20"/>
    </row>
    <row r="46" spans="1:14" ht="15" customHeight="1">
      <c r="A46" s="18"/>
      <c r="B46" s="19"/>
      <c r="C46" s="19"/>
      <c r="D46" s="19"/>
      <c r="E46" s="19"/>
      <c r="F46" s="19"/>
      <c r="G46" s="20"/>
      <c r="H46" s="18"/>
      <c r="I46" s="19"/>
      <c r="J46" s="19"/>
      <c r="K46" s="19"/>
      <c r="L46" s="19"/>
      <c r="M46" s="19"/>
      <c r="N46" s="20"/>
    </row>
    <row r="47" spans="1:14" ht="15" customHeight="1">
      <c r="A47" s="18"/>
      <c r="B47" s="19"/>
      <c r="C47" s="19"/>
      <c r="D47" s="19"/>
      <c r="E47" s="19"/>
      <c r="F47" s="19"/>
      <c r="G47" s="20"/>
      <c r="H47" s="18"/>
      <c r="I47" s="19"/>
      <c r="J47" s="19"/>
      <c r="K47" s="19"/>
      <c r="L47" s="19"/>
      <c r="M47" s="19"/>
      <c r="N47" s="20"/>
    </row>
    <row r="48" spans="1:14" ht="15" customHeight="1">
      <c r="A48" s="18"/>
      <c r="B48" s="19"/>
      <c r="C48" s="19"/>
      <c r="D48" s="19"/>
      <c r="E48" s="19"/>
      <c r="F48" s="19"/>
      <c r="G48" s="20"/>
      <c r="H48" s="18"/>
      <c r="I48" s="19"/>
      <c r="J48" s="19"/>
      <c r="K48" s="19"/>
      <c r="L48" s="19"/>
      <c r="M48" s="19"/>
      <c r="N48" s="20"/>
    </row>
    <row r="49" spans="1:14" ht="15" customHeight="1">
      <c r="A49" s="18"/>
      <c r="B49" s="19"/>
      <c r="C49" s="19"/>
      <c r="D49" s="19"/>
      <c r="E49" s="19"/>
      <c r="F49" s="19"/>
      <c r="G49" s="20"/>
      <c r="H49" s="18"/>
      <c r="I49" s="19"/>
      <c r="J49" s="19"/>
      <c r="K49" s="19"/>
      <c r="L49" s="19"/>
      <c r="M49" s="19"/>
      <c r="N49" s="20"/>
    </row>
    <row r="50" spans="1:14" ht="15" customHeight="1">
      <c r="A50" s="18"/>
      <c r="B50" s="19"/>
      <c r="C50" s="19"/>
      <c r="D50" s="19"/>
      <c r="E50" s="19"/>
      <c r="F50" s="19"/>
      <c r="G50" s="20"/>
      <c r="H50" s="18"/>
      <c r="I50" s="19"/>
      <c r="J50" s="19"/>
      <c r="K50" s="19"/>
      <c r="L50" s="19"/>
      <c r="M50" s="19"/>
      <c r="N50" s="20"/>
    </row>
    <row r="51" spans="1:14" ht="15" customHeight="1">
      <c r="A51" s="18"/>
      <c r="B51" s="19"/>
      <c r="C51" s="19"/>
      <c r="D51" s="19"/>
      <c r="E51" s="19"/>
      <c r="F51" s="19"/>
      <c r="G51" s="20"/>
      <c r="H51" s="18"/>
      <c r="I51" s="19"/>
      <c r="J51" s="19"/>
      <c r="K51" s="19"/>
      <c r="L51" s="19"/>
      <c r="M51" s="19"/>
      <c r="N51" s="20"/>
    </row>
    <row r="52" spans="1:14" ht="15" customHeight="1">
      <c r="A52" s="18"/>
      <c r="B52" s="19"/>
      <c r="C52" s="19"/>
      <c r="D52" s="19"/>
      <c r="E52" s="19"/>
      <c r="F52" s="19"/>
      <c r="G52" s="20"/>
      <c r="H52" s="18"/>
      <c r="I52" s="19"/>
      <c r="J52" s="19"/>
      <c r="K52" s="19"/>
      <c r="L52" s="19"/>
      <c r="M52" s="19"/>
      <c r="N52" s="20"/>
    </row>
    <row r="53" spans="1:14" ht="15" customHeight="1">
      <c r="A53" s="18"/>
      <c r="B53" s="19"/>
      <c r="C53" s="19"/>
      <c r="D53" s="19"/>
      <c r="E53" s="19"/>
      <c r="F53" s="19"/>
      <c r="G53" s="20"/>
      <c r="H53" s="18"/>
      <c r="I53" s="19"/>
      <c r="J53" s="19"/>
      <c r="K53" s="19"/>
      <c r="L53" s="19"/>
      <c r="M53" s="19"/>
      <c r="N53" s="20"/>
    </row>
    <row r="54" spans="1:14" ht="15" customHeight="1">
      <c r="A54" s="18"/>
      <c r="B54" s="19"/>
      <c r="C54" s="19"/>
      <c r="D54" s="19"/>
      <c r="E54" s="19"/>
      <c r="F54" s="19"/>
      <c r="G54" s="20"/>
      <c r="H54" s="18"/>
      <c r="I54" s="19"/>
      <c r="J54" s="19"/>
      <c r="K54" s="19"/>
      <c r="L54" s="19"/>
      <c r="M54" s="19"/>
      <c r="N54" s="20"/>
    </row>
    <row r="55" spans="1:14" ht="15" customHeight="1">
      <c r="A55" s="18"/>
      <c r="B55" s="19"/>
      <c r="C55" s="19"/>
      <c r="D55" s="19"/>
      <c r="E55" s="19"/>
      <c r="F55" s="19"/>
      <c r="G55" s="20"/>
      <c r="H55" s="18"/>
      <c r="I55" s="19"/>
      <c r="J55" s="19"/>
      <c r="K55" s="19"/>
      <c r="L55" s="19"/>
      <c r="M55" s="19"/>
      <c r="N55" s="20"/>
    </row>
    <row r="56" spans="1:14" ht="15" customHeight="1">
      <c r="A56" s="18"/>
      <c r="B56" s="19"/>
      <c r="C56" s="19"/>
      <c r="D56" s="19"/>
      <c r="E56" s="19"/>
      <c r="F56" s="19"/>
      <c r="G56" s="20"/>
      <c r="H56" s="18"/>
      <c r="I56" s="19"/>
      <c r="J56" s="19"/>
      <c r="K56" s="19"/>
      <c r="L56" s="19"/>
      <c r="M56" s="19"/>
      <c r="N56" s="20"/>
    </row>
    <row r="57" spans="1:14" ht="15" customHeight="1">
      <c r="A57" s="18"/>
      <c r="B57" s="19"/>
      <c r="C57" s="19"/>
      <c r="D57" s="19"/>
      <c r="E57" s="19"/>
      <c r="F57" s="19"/>
      <c r="G57" s="20"/>
      <c r="H57" s="18"/>
      <c r="I57" s="19"/>
      <c r="J57" s="19"/>
      <c r="K57" s="19"/>
      <c r="L57" s="19"/>
      <c r="M57" s="19"/>
      <c r="N57" s="20"/>
    </row>
    <row r="58" spans="1:14" ht="15" customHeight="1">
      <c r="A58" s="18"/>
      <c r="B58" s="19"/>
      <c r="C58" s="19"/>
      <c r="D58" s="19"/>
      <c r="E58" s="19"/>
      <c r="F58" s="19"/>
      <c r="G58" s="20"/>
      <c r="H58" s="18"/>
      <c r="I58" s="19"/>
      <c r="J58" s="19"/>
      <c r="K58" s="19"/>
      <c r="L58" s="19"/>
      <c r="M58" s="19"/>
      <c r="N58" s="20"/>
    </row>
    <row r="59" spans="1:14" ht="15" customHeight="1">
      <c r="A59" s="18"/>
      <c r="B59" s="19"/>
      <c r="C59" s="19"/>
      <c r="D59" s="19"/>
      <c r="E59" s="19"/>
      <c r="F59" s="19"/>
      <c r="G59" s="20"/>
      <c r="H59" s="18"/>
      <c r="I59" s="19"/>
      <c r="J59" s="19"/>
      <c r="K59" s="19"/>
      <c r="L59" s="19"/>
      <c r="M59" s="19"/>
      <c r="N59" s="20"/>
    </row>
    <row r="60" spans="1:14" ht="15" customHeight="1">
      <c r="A60" s="18"/>
      <c r="B60" s="19"/>
      <c r="C60" s="19"/>
      <c r="D60" s="19"/>
      <c r="E60" s="19"/>
      <c r="F60" s="19"/>
      <c r="G60" s="20"/>
      <c r="H60" s="18"/>
      <c r="I60" s="19"/>
      <c r="J60" s="19"/>
      <c r="K60" s="19"/>
      <c r="L60" s="19"/>
      <c r="M60" s="19"/>
      <c r="N60" s="20"/>
    </row>
    <row r="61" spans="1:14" ht="15" customHeight="1">
      <c r="A61" s="18"/>
      <c r="B61" s="19"/>
      <c r="C61" s="19"/>
      <c r="D61" s="19"/>
      <c r="E61" s="19"/>
      <c r="F61" s="19"/>
      <c r="G61" s="20"/>
      <c r="H61" s="18"/>
      <c r="I61" s="19"/>
      <c r="J61" s="19"/>
      <c r="K61" s="19"/>
      <c r="L61" s="19"/>
      <c r="M61" s="19"/>
      <c r="N61" s="20"/>
    </row>
    <row r="62" spans="1:14" ht="15" customHeight="1">
      <c r="A62" s="18"/>
      <c r="B62" s="19"/>
      <c r="C62" s="19"/>
      <c r="D62" s="19"/>
      <c r="E62" s="19"/>
      <c r="F62" s="19"/>
      <c r="G62" s="20"/>
      <c r="H62" s="18"/>
      <c r="I62" s="19"/>
      <c r="J62" s="19"/>
      <c r="K62" s="19"/>
      <c r="L62" s="19"/>
      <c r="M62" s="19"/>
      <c r="N62" s="20"/>
    </row>
    <row r="63" spans="1:14" ht="18.75" customHeight="1">
      <c r="A63" s="18"/>
      <c r="B63" s="19"/>
      <c r="C63" s="19"/>
      <c r="D63" s="19"/>
      <c r="E63" s="19"/>
      <c r="F63" s="19"/>
      <c r="G63" s="20"/>
      <c r="H63" s="18"/>
      <c r="I63" s="19"/>
      <c r="J63" s="19"/>
      <c r="K63" s="19"/>
      <c r="L63" s="19"/>
      <c r="M63" s="19"/>
      <c r="N63" s="20"/>
    </row>
    <row r="64" spans="1:14" ht="18.75" customHeight="1">
      <c r="A64" s="18"/>
      <c r="B64" s="19"/>
      <c r="C64" s="19"/>
      <c r="D64" s="19"/>
      <c r="E64" s="19"/>
      <c r="F64" s="19"/>
      <c r="G64" s="20"/>
      <c r="H64" s="18"/>
      <c r="I64" s="19"/>
      <c r="J64" s="19"/>
      <c r="K64" s="19"/>
      <c r="L64" s="19"/>
      <c r="M64" s="19"/>
      <c r="N64" s="20"/>
    </row>
    <row r="65" spans="1:14" ht="18.75" customHeight="1">
      <c r="A65" s="18"/>
      <c r="B65" s="19"/>
      <c r="C65" s="19"/>
      <c r="D65" s="19"/>
      <c r="E65" s="19"/>
      <c r="F65" s="19"/>
      <c r="G65" s="20"/>
      <c r="H65" s="18"/>
      <c r="I65" s="19"/>
      <c r="J65" s="19"/>
      <c r="K65" s="19"/>
      <c r="L65" s="19"/>
      <c r="M65" s="19"/>
      <c r="N65" s="20"/>
    </row>
    <row r="66" spans="1:14" ht="18.75" customHeight="1">
      <c r="A66" s="18"/>
      <c r="B66" s="19"/>
      <c r="C66" s="19"/>
      <c r="D66" s="19"/>
      <c r="E66" s="19"/>
      <c r="F66" s="19"/>
      <c r="G66" s="20"/>
      <c r="H66" s="18"/>
      <c r="I66" s="19"/>
      <c r="J66" s="19"/>
      <c r="K66" s="19"/>
      <c r="L66" s="19"/>
      <c r="M66" s="19"/>
      <c r="N66" s="20"/>
    </row>
    <row r="67" spans="1:14" ht="18.75" customHeight="1">
      <c r="A67" s="18"/>
      <c r="B67" s="19"/>
      <c r="C67" s="19"/>
      <c r="D67" s="19"/>
      <c r="E67" s="19"/>
      <c r="F67" s="19"/>
      <c r="G67" s="20"/>
      <c r="H67" s="18"/>
      <c r="I67" s="19"/>
      <c r="J67" s="19"/>
      <c r="K67" s="19"/>
      <c r="L67" s="19"/>
      <c r="M67" s="19"/>
      <c r="N67" s="20"/>
    </row>
    <row r="68" spans="1:14" ht="18.75" customHeight="1">
      <c r="A68" s="18"/>
      <c r="B68" s="19"/>
      <c r="C68" s="19"/>
      <c r="D68" s="19"/>
      <c r="E68" s="19"/>
      <c r="F68" s="19"/>
      <c r="G68" s="20"/>
      <c r="H68" s="18"/>
      <c r="I68" s="19"/>
      <c r="J68" s="19"/>
      <c r="K68" s="19"/>
      <c r="L68" s="19"/>
      <c r="M68" s="19"/>
      <c r="N68" s="20"/>
    </row>
    <row r="69" spans="1:14" ht="18.75" customHeight="1">
      <c r="A69" s="18"/>
      <c r="B69" s="19"/>
      <c r="C69" s="19"/>
      <c r="D69" s="19"/>
      <c r="E69" s="19"/>
      <c r="F69" s="19"/>
      <c r="G69" s="20"/>
      <c r="H69" s="18"/>
      <c r="I69" s="19"/>
      <c r="J69" s="19"/>
      <c r="K69" s="19"/>
      <c r="L69" s="19"/>
      <c r="M69" s="19"/>
      <c r="N69" s="20"/>
    </row>
    <row r="70" spans="1:14" ht="18.75" customHeight="1">
      <c r="A70" s="18"/>
      <c r="B70" s="19"/>
      <c r="C70" s="19"/>
      <c r="D70" s="19"/>
      <c r="E70" s="19"/>
      <c r="F70" s="19"/>
      <c r="G70" s="20"/>
      <c r="H70" s="18"/>
      <c r="I70" s="19"/>
      <c r="J70" s="19"/>
      <c r="K70" s="19"/>
      <c r="L70" s="19"/>
      <c r="M70" s="19"/>
      <c r="N70" s="20"/>
    </row>
    <row r="71" spans="1:14" ht="18.75" customHeight="1">
      <c r="A71" s="18"/>
      <c r="B71" s="19"/>
      <c r="C71" s="19"/>
      <c r="D71" s="19"/>
      <c r="E71" s="19"/>
      <c r="F71" s="19"/>
      <c r="G71" s="20"/>
      <c r="H71" s="18"/>
      <c r="I71" s="19"/>
      <c r="J71" s="19"/>
      <c r="K71" s="19"/>
      <c r="L71" s="19"/>
      <c r="M71" s="19"/>
      <c r="N71" s="20"/>
    </row>
    <row r="72" spans="1:14" ht="18.75" customHeight="1">
      <c r="A72" s="18"/>
      <c r="B72" s="19"/>
      <c r="C72" s="19"/>
      <c r="D72" s="19"/>
      <c r="E72" s="19"/>
      <c r="F72" s="19"/>
      <c r="G72" s="20"/>
      <c r="H72" s="18"/>
      <c r="I72" s="19"/>
      <c r="J72" s="19"/>
      <c r="K72" s="19"/>
      <c r="L72" s="19"/>
      <c r="M72" s="19"/>
      <c r="N72" s="20"/>
    </row>
    <row r="73" spans="1:14" ht="18.75" customHeight="1">
      <c r="A73" s="18"/>
      <c r="B73" s="19"/>
      <c r="C73" s="19"/>
      <c r="D73" s="19"/>
      <c r="E73" s="19"/>
      <c r="F73" s="19"/>
      <c r="G73" s="20"/>
      <c r="H73" s="18"/>
      <c r="I73" s="19"/>
      <c r="J73" s="19"/>
      <c r="K73" s="19"/>
      <c r="L73" s="19"/>
      <c r="M73" s="19"/>
      <c r="N73" s="20"/>
    </row>
    <row r="74" spans="1:14" ht="18.75" customHeight="1">
      <c r="A74" s="18"/>
      <c r="B74" s="19"/>
      <c r="C74" s="19"/>
      <c r="D74" s="19"/>
      <c r="E74" s="19"/>
      <c r="F74" s="19"/>
      <c r="G74" s="20"/>
      <c r="H74" s="18"/>
      <c r="I74" s="19"/>
      <c r="J74" s="19"/>
      <c r="K74" s="19"/>
      <c r="L74" s="19"/>
      <c r="M74" s="19"/>
      <c r="N74" s="20"/>
    </row>
    <row r="75" spans="1:14" ht="18.75" customHeight="1">
      <c r="A75" s="18"/>
      <c r="B75" s="19"/>
      <c r="C75" s="19"/>
      <c r="D75" s="19"/>
      <c r="E75" s="19"/>
      <c r="F75" s="19"/>
      <c r="G75" s="20"/>
      <c r="H75" s="18"/>
      <c r="I75" s="19"/>
      <c r="J75" s="19"/>
      <c r="K75" s="19"/>
      <c r="L75" s="19"/>
      <c r="M75" s="19"/>
      <c r="N75" s="20"/>
    </row>
    <row r="76" spans="1:14" ht="18.600000000000001">
      <c r="A76" s="18"/>
      <c r="B76" s="19"/>
      <c r="C76" s="19"/>
      <c r="D76" s="19"/>
      <c r="E76" s="19"/>
      <c r="F76" s="19"/>
      <c r="G76" s="20"/>
      <c r="H76" s="18"/>
      <c r="I76" s="19"/>
      <c r="J76" s="19"/>
      <c r="K76" s="19"/>
      <c r="L76" s="19"/>
      <c r="M76" s="19"/>
      <c r="N76" s="20"/>
    </row>
    <row r="77" spans="1:14" ht="18.600000000000001">
      <c r="A77" s="18"/>
      <c r="B77" s="19"/>
      <c r="C77" s="19"/>
      <c r="D77" s="19"/>
      <c r="E77" s="19"/>
      <c r="F77" s="19"/>
      <c r="G77" s="20"/>
      <c r="H77" s="18"/>
      <c r="I77" s="19"/>
      <c r="J77" s="19"/>
      <c r="K77" s="19"/>
      <c r="L77" s="19"/>
      <c r="M77" s="19"/>
      <c r="N77" s="20"/>
    </row>
    <row r="78" spans="1:14" ht="18.600000000000001">
      <c r="A78" s="18"/>
      <c r="B78" s="19"/>
      <c r="C78" s="19"/>
      <c r="D78" s="19"/>
      <c r="E78" s="19"/>
      <c r="F78" s="19"/>
      <c r="G78" s="20"/>
      <c r="H78" s="18"/>
      <c r="I78" s="19"/>
      <c r="J78" s="19"/>
      <c r="K78" s="19"/>
      <c r="L78" s="19"/>
      <c r="M78" s="19"/>
      <c r="N78" s="20"/>
    </row>
    <row r="79" spans="1:14" ht="18.600000000000001">
      <c r="A79" s="18"/>
      <c r="B79" s="19"/>
      <c r="C79" s="19"/>
      <c r="D79" s="19"/>
      <c r="E79" s="19"/>
      <c r="F79" s="38"/>
      <c r="G79" s="20"/>
      <c r="H79" s="18"/>
      <c r="I79" s="19"/>
      <c r="J79" s="19"/>
      <c r="K79" s="19"/>
      <c r="L79" s="19"/>
      <c r="M79" s="38"/>
      <c r="N79" s="20"/>
    </row>
    <row r="80" spans="1:14" ht="18.600000000000001">
      <c r="A80" s="18"/>
      <c r="B80" s="19"/>
      <c r="C80" s="19"/>
      <c r="D80" s="19"/>
      <c r="E80" s="19"/>
      <c r="F80" s="39"/>
      <c r="G80" s="20"/>
      <c r="H80" s="18"/>
      <c r="I80" s="19"/>
      <c r="J80" s="19"/>
      <c r="K80" s="19"/>
      <c r="L80" s="19"/>
      <c r="M80" s="39"/>
      <c r="N80" s="20"/>
    </row>
    <row r="81" spans="1:14" ht="18.600000000000001">
      <c r="A81" s="18"/>
      <c r="B81" s="19"/>
      <c r="C81" s="19"/>
      <c r="D81" s="19"/>
      <c r="E81" s="19"/>
      <c r="F81" s="19"/>
      <c r="G81" s="20"/>
      <c r="H81" s="18"/>
      <c r="I81" s="19"/>
      <c r="J81" s="19"/>
      <c r="K81" s="19"/>
      <c r="L81" s="19"/>
      <c r="M81" s="19"/>
      <c r="N81" s="20"/>
    </row>
    <row r="82" spans="1:14" ht="17.399999999999999">
      <c r="A82" s="25"/>
      <c r="B82" s="26"/>
      <c r="C82" s="26"/>
      <c r="D82" s="26"/>
      <c r="E82" s="26"/>
      <c r="F82" s="26"/>
      <c r="G82" s="27"/>
      <c r="H82" s="25"/>
      <c r="I82" s="26"/>
      <c r="J82" s="26"/>
      <c r="K82" s="26"/>
      <c r="L82" s="26"/>
      <c r="M82" s="26"/>
      <c r="N82" s="27"/>
    </row>
    <row r="83" spans="1:14" ht="17.399999999999999">
      <c r="A83" s="25"/>
      <c r="B83" s="26"/>
      <c r="C83" s="26"/>
      <c r="D83" s="26"/>
      <c r="E83" s="26"/>
      <c r="F83" s="26"/>
      <c r="G83" s="27"/>
      <c r="H83" s="25"/>
      <c r="I83" s="26"/>
      <c r="J83" s="26"/>
      <c r="K83" s="26"/>
      <c r="L83" s="26"/>
      <c r="M83" s="26"/>
      <c r="N83" s="27"/>
    </row>
    <row r="84" spans="1:14" ht="17.399999999999999">
      <c r="A84" s="28"/>
      <c r="B84" s="29"/>
      <c r="C84" s="29"/>
      <c r="D84" s="29"/>
      <c r="E84" s="29"/>
      <c r="F84" s="29"/>
      <c r="G84" s="30"/>
      <c r="H84" s="28"/>
      <c r="I84" s="29"/>
      <c r="J84" s="29"/>
      <c r="K84" s="29"/>
      <c r="L84" s="29"/>
      <c r="M84" s="29"/>
      <c r="N84" s="30"/>
    </row>
    <row r="85" spans="1:14" ht="18.600000000000001">
      <c r="A85" s="18"/>
      <c r="B85" s="19"/>
      <c r="C85" s="19"/>
      <c r="D85" s="19"/>
      <c r="E85" s="19"/>
      <c r="F85" s="19"/>
      <c r="G85" s="20"/>
      <c r="H85" s="18"/>
      <c r="I85" s="19"/>
      <c r="J85" s="19"/>
      <c r="K85" s="19"/>
      <c r="L85" s="19"/>
      <c r="M85" s="19"/>
      <c r="N85" s="20"/>
    </row>
    <row r="86" spans="1:14" ht="19.2" thickBot="1">
      <c r="A86" s="31"/>
      <c r="B86" s="32"/>
      <c r="C86" s="32"/>
      <c r="D86" s="32"/>
      <c r="E86" s="32"/>
      <c r="F86" s="32"/>
      <c r="G86" s="33"/>
      <c r="H86" s="31"/>
      <c r="I86" s="32"/>
      <c r="J86" s="32"/>
      <c r="K86" s="32"/>
      <c r="L86" s="32"/>
      <c r="M86" s="32"/>
      <c r="N86" s="33"/>
    </row>
    <row r="87" spans="1:14" ht="24.75" customHeight="1"/>
    <row r="88" spans="1:14">
      <c r="A88" s="113" t="s">
        <v>67</v>
      </c>
      <c r="B88" s="113"/>
      <c r="C88" s="113"/>
      <c r="D88" s="113"/>
      <c r="E88" s="113"/>
      <c r="F88" s="113"/>
      <c r="G88" s="113"/>
      <c r="H88" s="113" t="s">
        <v>67</v>
      </c>
      <c r="I88" s="113"/>
      <c r="J88" s="113"/>
      <c r="K88" s="113"/>
      <c r="L88" s="113"/>
      <c r="M88" s="113"/>
      <c r="N88" s="113"/>
    </row>
  </sheetData>
  <mergeCells count="4">
    <mergeCell ref="A3:E4"/>
    <mergeCell ref="A88:G88"/>
    <mergeCell ref="H3:L4"/>
    <mergeCell ref="H88:N88"/>
  </mergeCells>
  <phoneticPr fontId="22"/>
  <printOptions horizontalCentered="1" verticalCentered="1"/>
  <pageMargins left="0.23622047244094491" right="0.23622047244094491" top="0" bottom="0" header="0" footer="0"/>
  <pageSetup paperSize="9" scale="59" fitToWidth="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88"/>
  <sheetViews>
    <sheetView tabSelected="1" topLeftCell="A12" zoomScale="80" zoomScaleNormal="80" zoomScaleSheetLayoutView="55" workbookViewId="0">
      <selection activeCell="B22" sqref="B22"/>
    </sheetView>
  </sheetViews>
  <sheetFormatPr defaultColWidth="9" defaultRowHeight="13.2"/>
  <cols>
    <col min="1" max="1" width="11.21875" style="3" customWidth="1"/>
    <col min="2" max="2" width="12" style="1" customWidth="1"/>
    <col min="3" max="3" width="17.109375" style="1" customWidth="1"/>
    <col min="4" max="4" width="12.44140625" style="1" customWidth="1"/>
    <col min="5" max="5" width="12.6640625" style="1" bestFit="1" customWidth="1"/>
    <col min="6" max="6" width="20.21875" style="1" customWidth="1"/>
    <col min="7" max="12" width="16.109375" style="1" customWidth="1"/>
    <col min="13" max="13" width="8.109375" style="1" customWidth="1"/>
    <col min="14" max="14" width="12" style="1" customWidth="1"/>
    <col min="15" max="15" width="9.21875" style="1" customWidth="1"/>
    <col min="16" max="16" width="7.88671875" style="1" customWidth="1"/>
    <col min="17" max="17" width="8.44140625" style="1" bestFit="1" customWidth="1"/>
    <col min="18" max="18" width="6.6640625" style="1" bestFit="1" customWidth="1"/>
    <col min="19" max="19" width="11.109375" style="1" bestFit="1" customWidth="1"/>
    <col min="20" max="20" width="9" style="1"/>
    <col min="21" max="21" width="5.44140625" style="1" bestFit="1" customWidth="1"/>
    <col min="22" max="253" width="9" style="1"/>
    <col min="254" max="16384" width="9" style="3"/>
  </cols>
  <sheetData>
    <row r="1" spans="1:253" ht="39" customHeight="1" thickBot="1">
      <c r="B1" s="8"/>
      <c r="C1" s="8"/>
      <c r="D1" s="8"/>
      <c r="E1" s="8"/>
      <c r="F1" s="8"/>
      <c r="G1" s="8"/>
      <c r="H1" s="8"/>
      <c r="I1" s="8"/>
      <c r="J1" s="8"/>
      <c r="K1" s="8"/>
      <c r="L1" s="8"/>
      <c r="M1" s="8"/>
      <c r="N1" s="8"/>
    </row>
    <row r="2" spans="1:253" ht="74.25" customHeight="1" thickBot="1">
      <c r="A2" s="118" t="s">
        <v>59</v>
      </c>
      <c r="B2" s="119"/>
      <c r="C2" s="119"/>
      <c r="D2" s="119"/>
      <c r="E2" s="119"/>
      <c r="F2" s="119"/>
      <c r="G2" s="119"/>
      <c r="H2" s="119"/>
      <c r="I2" s="119"/>
      <c r="J2" s="119"/>
      <c r="K2" s="119"/>
      <c r="L2" s="119"/>
      <c r="M2" s="119"/>
      <c r="N2" s="119"/>
      <c r="O2" s="119"/>
      <c r="P2" s="120"/>
    </row>
    <row r="3" spans="1:253" ht="13.5" customHeight="1">
      <c r="A3" s="9"/>
      <c r="B3" s="10"/>
      <c r="C3" s="10"/>
      <c r="D3" s="10"/>
      <c r="E3" s="10"/>
      <c r="F3" s="10"/>
      <c r="G3" s="10"/>
      <c r="H3" s="10"/>
      <c r="I3" s="10"/>
      <c r="J3" s="10"/>
      <c r="K3" s="10"/>
      <c r="L3" s="10"/>
      <c r="M3" s="10"/>
      <c r="N3" s="10"/>
      <c r="O3" s="5"/>
      <c r="P3" s="11"/>
    </row>
    <row r="4" spans="1:253" ht="30">
      <c r="A4" s="9"/>
      <c r="B4" s="17" t="s">
        <v>17</v>
      </c>
      <c r="C4" s="12"/>
      <c r="D4" s="12"/>
      <c r="E4" s="12"/>
      <c r="F4" s="12"/>
      <c r="G4" s="12"/>
      <c r="H4" s="12"/>
      <c r="I4" s="12"/>
      <c r="J4" s="12"/>
      <c r="K4" s="12"/>
      <c r="L4" s="12"/>
      <c r="M4" s="12"/>
      <c r="N4" s="12"/>
      <c r="O4" s="5"/>
      <c r="P4" s="11"/>
    </row>
    <row r="5" spans="1:253" ht="35.1" customHeight="1">
      <c r="A5" s="9"/>
      <c r="B5" s="96"/>
      <c r="C5" s="121" t="s">
        <v>10</v>
      </c>
      <c r="D5" s="122"/>
      <c r="E5" s="122"/>
      <c r="F5" s="122"/>
      <c r="G5" s="116" t="s">
        <v>61</v>
      </c>
      <c r="H5" s="117"/>
      <c r="I5" s="116" t="s">
        <v>62</v>
      </c>
      <c r="J5" s="117"/>
      <c r="K5" s="116" t="s">
        <v>63</v>
      </c>
      <c r="L5" s="117"/>
      <c r="M5" s="97"/>
      <c r="N5" s="92"/>
      <c r="P5" s="13"/>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IN5" s="3"/>
      <c r="IO5" s="3"/>
      <c r="IP5" s="3"/>
      <c r="IQ5" s="3"/>
      <c r="IR5" s="3"/>
      <c r="IS5" s="3"/>
    </row>
    <row r="6" spans="1:253" ht="48" customHeight="1">
      <c r="A6" s="9"/>
      <c r="B6" s="96"/>
      <c r="C6" s="114" t="s">
        <v>11</v>
      </c>
      <c r="D6" s="115"/>
      <c r="E6" s="115"/>
      <c r="F6" s="115"/>
      <c r="G6" s="116">
        <v>271759</v>
      </c>
      <c r="H6" s="117"/>
      <c r="I6" s="116">
        <v>271767</v>
      </c>
      <c r="J6" s="117"/>
      <c r="K6" s="116">
        <v>271775</v>
      </c>
      <c r="L6" s="117"/>
      <c r="M6" s="95"/>
      <c r="N6" s="92"/>
      <c r="P6" s="13"/>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IN6" s="3"/>
      <c r="IO6" s="3"/>
      <c r="IP6" s="3"/>
      <c r="IQ6" s="3"/>
      <c r="IR6" s="3"/>
      <c r="IS6" s="3"/>
    </row>
    <row r="7" spans="1:253" ht="48" customHeight="1">
      <c r="A7" s="9"/>
      <c r="B7" s="94"/>
      <c r="C7" s="125" t="s">
        <v>57</v>
      </c>
      <c r="D7" s="126"/>
      <c r="E7" s="126"/>
      <c r="F7" s="126"/>
      <c r="G7" s="127">
        <v>4902778271759</v>
      </c>
      <c r="H7" s="128"/>
      <c r="I7" s="127">
        <v>4902778271766</v>
      </c>
      <c r="J7" s="128"/>
      <c r="K7" s="127">
        <v>4902778271773</v>
      </c>
      <c r="L7" s="128"/>
      <c r="M7" s="93"/>
      <c r="N7" s="92"/>
      <c r="P7" s="13"/>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IN7" s="3"/>
      <c r="IO7" s="3"/>
      <c r="IP7" s="3"/>
      <c r="IQ7" s="3"/>
      <c r="IR7" s="3"/>
      <c r="IS7" s="3"/>
    </row>
    <row r="8" spans="1:253" ht="48" customHeight="1">
      <c r="A8" s="9"/>
      <c r="B8" s="91"/>
      <c r="C8" s="129" t="s">
        <v>7</v>
      </c>
      <c r="D8" s="130"/>
      <c r="E8" s="130"/>
      <c r="F8" s="130"/>
      <c r="G8" s="131">
        <f>H22</f>
        <v>90500</v>
      </c>
      <c r="H8" s="132"/>
      <c r="I8" s="131">
        <f>J22</f>
        <v>70500</v>
      </c>
      <c r="J8" s="132"/>
      <c r="K8" s="131">
        <f>L22</f>
        <v>37500</v>
      </c>
      <c r="L8" s="132"/>
      <c r="M8" s="90"/>
      <c r="N8" s="90"/>
      <c r="O8" s="4"/>
      <c r="P8" s="13"/>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IN8" s="3"/>
      <c r="IO8" s="3"/>
      <c r="IP8" s="3"/>
      <c r="IQ8" s="3"/>
      <c r="IR8" s="3"/>
      <c r="IS8" s="3"/>
    </row>
    <row r="9" spans="1:253" ht="48" customHeight="1">
      <c r="A9" s="9"/>
      <c r="B9" s="87" t="s">
        <v>56</v>
      </c>
      <c r="C9" s="86" t="s">
        <v>5</v>
      </c>
      <c r="D9" s="89" t="s">
        <v>1</v>
      </c>
      <c r="E9" s="88" t="s">
        <v>8</v>
      </c>
      <c r="F9" s="87" t="s">
        <v>2</v>
      </c>
      <c r="G9" s="86" t="s">
        <v>3</v>
      </c>
      <c r="H9" s="85" t="s">
        <v>4</v>
      </c>
      <c r="I9" s="86" t="s">
        <v>55</v>
      </c>
      <c r="J9" s="85" t="s">
        <v>4</v>
      </c>
      <c r="K9" s="86" t="s">
        <v>3</v>
      </c>
      <c r="L9" s="85" t="s">
        <v>4</v>
      </c>
      <c r="M9" s="84" t="s">
        <v>6</v>
      </c>
      <c r="N9" s="84" t="s">
        <v>0</v>
      </c>
      <c r="P9" s="13"/>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IN9" s="3"/>
      <c r="IO9" s="3"/>
      <c r="IP9" s="3"/>
      <c r="IQ9" s="3"/>
      <c r="IR9" s="3"/>
      <c r="IS9" s="3"/>
    </row>
    <row r="10" spans="1:253" ht="48" customHeight="1">
      <c r="A10" s="9"/>
      <c r="B10" s="123">
        <v>0.28000000000000003</v>
      </c>
      <c r="C10" s="83" t="s">
        <v>58</v>
      </c>
      <c r="D10" s="82" t="s">
        <v>33</v>
      </c>
      <c r="E10" s="81">
        <v>2500</v>
      </c>
      <c r="F10" s="80" t="s">
        <v>54</v>
      </c>
      <c r="G10" s="78">
        <v>5</v>
      </c>
      <c r="H10" s="79">
        <f t="shared" ref="H10:H21" si="0">E10*G10</f>
        <v>12500</v>
      </c>
      <c r="I10" s="78">
        <v>5</v>
      </c>
      <c r="J10" s="79">
        <f t="shared" ref="J10:J21" si="1">E10*I10</f>
        <v>12500</v>
      </c>
      <c r="K10" s="78">
        <v>3</v>
      </c>
      <c r="L10" s="77">
        <f t="shared" ref="L10:L21" si="2">K10*E10</f>
        <v>7500</v>
      </c>
      <c r="M10" s="76" t="s">
        <v>45</v>
      </c>
      <c r="N10" s="76" t="s">
        <v>21</v>
      </c>
      <c r="P10" s="13"/>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IN10" s="3"/>
      <c r="IO10" s="3"/>
      <c r="IP10" s="3"/>
      <c r="IQ10" s="3"/>
      <c r="IR10" s="3"/>
      <c r="IS10" s="3"/>
    </row>
    <row r="11" spans="1:253" ht="48" customHeight="1">
      <c r="A11" s="9"/>
      <c r="B11" s="124"/>
      <c r="C11" s="75" t="s">
        <v>53</v>
      </c>
      <c r="D11" s="74" t="s">
        <v>39</v>
      </c>
      <c r="E11" s="73">
        <v>2500</v>
      </c>
      <c r="F11" s="72" t="s">
        <v>52</v>
      </c>
      <c r="G11" s="70">
        <v>5</v>
      </c>
      <c r="H11" s="71">
        <f t="shared" si="0"/>
        <v>12500</v>
      </c>
      <c r="I11" s="70">
        <v>5</v>
      </c>
      <c r="J11" s="71">
        <f t="shared" si="1"/>
        <v>12500</v>
      </c>
      <c r="K11" s="70">
        <v>3</v>
      </c>
      <c r="L11" s="69">
        <f t="shared" si="2"/>
        <v>7500</v>
      </c>
      <c r="M11" s="52" t="s">
        <v>45</v>
      </c>
      <c r="N11" s="52" t="s">
        <v>21</v>
      </c>
      <c r="P11" s="13"/>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IN11" s="3"/>
      <c r="IO11" s="3"/>
      <c r="IP11" s="3"/>
      <c r="IQ11" s="3"/>
      <c r="IR11" s="3"/>
      <c r="IS11" s="3"/>
    </row>
    <row r="12" spans="1:253" ht="48" customHeight="1">
      <c r="A12" s="9"/>
      <c r="B12" s="124"/>
      <c r="C12" s="59" t="s">
        <v>51</v>
      </c>
      <c r="D12" s="58" t="s">
        <v>50</v>
      </c>
      <c r="E12" s="57">
        <v>2500</v>
      </c>
      <c r="F12" s="56" t="s">
        <v>49</v>
      </c>
      <c r="G12" s="54">
        <v>5</v>
      </c>
      <c r="H12" s="55">
        <f t="shared" si="0"/>
        <v>12500</v>
      </c>
      <c r="I12" s="54">
        <v>5</v>
      </c>
      <c r="J12" s="55">
        <f t="shared" si="1"/>
        <v>12500</v>
      </c>
      <c r="K12" s="54">
        <v>3</v>
      </c>
      <c r="L12" s="53">
        <f t="shared" si="2"/>
        <v>7500</v>
      </c>
      <c r="M12" s="60" t="s">
        <v>45</v>
      </c>
      <c r="N12" s="60" t="s">
        <v>21</v>
      </c>
      <c r="P12" s="13"/>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IN12" s="3"/>
      <c r="IO12" s="3"/>
      <c r="IP12" s="3"/>
      <c r="IQ12" s="3"/>
      <c r="IR12" s="3"/>
      <c r="IS12" s="3"/>
    </row>
    <row r="13" spans="1:253" ht="48" customHeight="1">
      <c r="A13" s="9"/>
      <c r="B13" s="124"/>
      <c r="C13" s="59" t="s">
        <v>48</v>
      </c>
      <c r="D13" s="58" t="s">
        <v>42</v>
      </c>
      <c r="E13" s="57">
        <v>2500</v>
      </c>
      <c r="F13" s="56" t="s">
        <v>47</v>
      </c>
      <c r="G13" s="54">
        <v>5</v>
      </c>
      <c r="H13" s="55">
        <f t="shared" si="0"/>
        <v>12500</v>
      </c>
      <c r="I13" s="54">
        <v>5</v>
      </c>
      <c r="J13" s="55">
        <f t="shared" si="1"/>
        <v>12500</v>
      </c>
      <c r="K13" s="54">
        <v>3</v>
      </c>
      <c r="L13" s="53">
        <f t="shared" si="2"/>
        <v>7500</v>
      </c>
      <c r="M13" s="52" t="s">
        <v>45</v>
      </c>
      <c r="N13" s="105" t="s">
        <v>44</v>
      </c>
      <c r="P13" s="13"/>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IN13" s="3"/>
      <c r="IO13" s="3"/>
      <c r="IP13" s="3"/>
      <c r="IQ13" s="3"/>
      <c r="IR13" s="3"/>
      <c r="IS13" s="3"/>
    </row>
    <row r="14" spans="1:253" ht="48" customHeight="1">
      <c r="A14" s="9"/>
      <c r="B14" s="124"/>
      <c r="C14" s="68" t="s">
        <v>65</v>
      </c>
      <c r="D14" s="67" t="s">
        <v>46</v>
      </c>
      <c r="E14" s="66">
        <v>2500</v>
      </c>
      <c r="F14" s="65" t="s">
        <v>64</v>
      </c>
      <c r="G14" s="63">
        <v>5</v>
      </c>
      <c r="H14" s="64">
        <f t="shared" si="0"/>
        <v>12500</v>
      </c>
      <c r="I14" s="63">
        <v>5</v>
      </c>
      <c r="J14" s="64">
        <f t="shared" si="1"/>
        <v>12500</v>
      </c>
      <c r="K14" s="63">
        <v>3</v>
      </c>
      <c r="L14" s="62">
        <f t="shared" si="2"/>
        <v>7500</v>
      </c>
      <c r="M14" s="61" t="s">
        <v>45</v>
      </c>
      <c r="N14" s="106" t="s">
        <v>44</v>
      </c>
      <c r="P14" s="13"/>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IN14" s="3"/>
      <c r="IO14" s="3"/>
      <c r="IP14" s="3"/>
      <c r="IQ14" s="3"/>
      <c r="IR14" s="3"/>
      <c r="IS14" s="3"/>
    </row>
    <row r="15" spans="1:253" ht="48" customHeight="1">
      <c r="A15" s="9"/>
      <c r="B15" s="124"/>
      <c r="C15" s="99" t="s">
        <v>43</v>
      </c>
      <c r="D15" s="82" t="s">
        <v>42</v>
      </c>
      <c r="E15" s="81">
        <v>1000</v>
      </c>
      <c r="F15" s="100" t="s">
        <v>41</v>
      </c>
      <c r="G15" s="101">
        <v>5</v>
      </c>
      <c r="H15" s="102">
        <f t="shared" si="0"/>
        <v>5000</v>
      </c>
      <c r="I15" s="101"/>
      <c r="J15" s="102">
        <f t="shared" si="1"/>
        <v>0</v>
      </c>
      <c r="K15" s="101"/>
      <c r="L15" s="103">
        <f t="shared" si="2"/>
        <v>0</v>
      </c>
      <c r="M15" s="104" t="s">
        <v>22</v>
      </c>
      <c r="N15" s="104" t="s">
        <v>21</v>
      </c>
      <c r="P15" s="13"/>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IN15" s="3"/>
      <c r="IO15" s="3"/>
      <c r="IP15" s="3"/>
      <c r="IQ15" s="3"/>
      <c r="IR15" s="3"/>
      <c r="IS15" s="3"/>
    </row>
    <row r="16" spans="1:253" ht="48" customHeight="1">
      <c r="A16" s="9"/>
      <c r="B16" s="124"/>
      <c r="C16" s="59" t="s">
        <v>40</v>
      </c>
      <c r="D16" s="58" t="s">
        <v>39</v>
      </c>
      <c r="E16" s="57">
        <v>1000</v>
      </c>
      <c r="F16" s="56" t="s">
        <v>38</v>
      </c>
      <c r="G16" s="54">
        <v>5</v>
      </c>
      <c r="H16" s="55">
        <f t="shared" si="0"/>
        <v>5000</v>
      </c>
      <c r="I16" s="54"/>
      <c r="J16" s="55">
        <f t="shared" si="1"/>
        <v>0</v>
      </c>
      <c r="K16" s="54"/>
      <c r="L16" s="53">
        <f t="shared" si="2"/>
        <v>0</v>
      </c>
      <c r="M16" s="60" t="s">
        <v>22</v>
      </c>
      <c r="N16" s="60" t="s">
        <v>21</v>
      </c>
      <c r="P16" s="13"/>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IN16" s="3"/>
      <c r="IO16" s="3"/>
      <c r="IP16" s="3"/>
      <c r="IQ16" s="3"/>
      <c r="IR16" s="3"/>
      <c r="IS16" s="3"/>
    </row>
    <row r="17" spans="1:253" ht="48" customHeight="1">
      <c r="A17" s="9"/>
      <c r="B17" s="124"/>
      <c r="C17" s="59" t="s">
        <v>37</v>
      </c>
      <c r="D17" s="58" t="s">
        <v>36</v>
      </c>
      <c r="E17" s="57">
        <v>1000</v>
      </c>
      <c r="F17" s="56" t="s">
        <v>35</v>
      </c>
      <c r="G17" s="54">
        <v>5</v>
      </c>
      <c r="H17" s="55">
        <f t="shared" si="0"/>
        <v>5000</v>
      </c>
      <c r="I17" s="54"/>
      <c r="J17" s="55">
        <f t="shared" si="1"/>
        <v>0</v>
      </c>
      <c r="K17" s="54"/>
      <c r="L17" s="53">
        <f t="shared" si="2"/>
        <v>0</v>
      </c>
      <c r="M17" s="52" t="s">
        <v>22</v>
      </c>
      <c r="N17" s="52" t="s">
        <v>21</v>
      </c>
      <c r="P17" s="13"/>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IN17" s="3"/>
      <c r="IO17" s="3"/>
      <c r="IP17" s="3"/>
      <c r="IQ17" s="3"/>
      <c r="IR17" s="3"/>
      <c r="IS17" s="3"/>
    </row>
    <row r="18" spans="1:253" ht="48" customHeight="1">
      <c r="A18" s="9"/>
      <c r="B18" s="124"/>
      <c r="C18" s="68" t="s">
        <v>34</v>
      </c>
      <c r="D18" s="67" t="s">
        <v>33</v>
      </c>
      <c r="E18" s="66">
        <v>1000</v>
      </c>
      <c r="F18" s="65" t="s">
        <v>32</v>
      </c>
      <c r="G18" s="63">
        <v>5</v>
      </c>
      <c r="H18" s="64">
        <f t="shared" si="0"/>
        <v>5000</v>
      </c>
      <c r="I18" s="63"/>
      <c r="J18" s="64">
        <f t="shared" si="1"/>
        <v>0</v>
      </c>
      <c r="K18" s="63"/>
      <c r="L18" s="62">
        <f t="shared" si="2"/>
        <v>0</v>
      </c>
      <c r="M18" s="61" t="s">
        <v>22</v>
      </c>
      <c r="N18" s="61" t="s">
        <v>21</v>
      </c>
      <c r="P18" s="13"/>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IN18" s="3"/>
      <c r="IO18" s="3"/>
      <c r="IP18" s="3"/>
      <c r="IQ18" s="3"/>
      <c r="IR18" s="3"/>
      <c r="IS18" s="3"/>
    </row>
    <row r="19" spans="1:253" ht="48" customHeight="1">
      <c r="A19" s="9"/>
      <c r="B19" s="124"/>
      <c r="C19" s="99" t="s">
        <v>31</v>
      </c>
      <c r="D19" s="82" t="s">
        <v>30</v>
      </c>
      <c r="E19" s="81">
        <v>200</v>
      </c>
      <c r="F19" s="100" t="s">
        <v>29</v>
      </c>
      <c r="G19" s="101">
        <v>10</v>
      </c>
      <c r="H19" s="102">
        <f t="shared" si="0"/>
        <v>2000</v>
      </c>
      <c r="I19" s="101">
        <v>10</v>
      </c>
      <c r="J19" s="102">
        <f t="shared" si="1"/>
        <v>2000</v>
      </c>
      <c r="K19" s="101"/>
      <c r="L19" s="103">
        <f t="shared" si="2"/>
        <v>0</v>
      </c>
      <c r="M19" s="104" t="s">
        <v>22</v>
      </c>
      <c r="N19" s="104" t="s">
        <v>21</v>
      </c>
      <c r="P19" s="13"/>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IN19" s="3"/>
      <c r="IO19" s="3"/>
      <c r="IP19" s="3"/>
      <c r="IQ19" s="3"/>
      <c r="IR19" s="3"/>
      <c r="IS19" s="3"/>
    </row>
    <row r="20" spans="1:253" ht="48" customHeight="1">
      <c r="A20" s="9"/>
      <c r="B20" s="124"/>
      <c r="C20" s="59" t="s">
        <v>28</v>
      </c>
      <c r="D20" s="58" t="s">
        <v>27</v>
      </c>
      <c r="E20" s="57">
        <v>200</v>
      </c>
      <c r="F20" s="56" t="s">
        <v>26</v>
      </c>
      <c r="G20" s="54">
        <v>20</v>
      </c>
      <c r="H20" s="55">
        <f t="shared" si="0"/>
        <v>4000</v>
      </c>
      <c r="I20" s="54">
        <v>20</v>
      </c>
      <c r="J20" s="55">
        <f t="shared" si="1"/>
        <v>4000</v>
      </c>
      <c r="K20" s="54"/>
      <c r="L20" s="53">
        <f t="shared" si="2"/>
        <v>0</v>
      </c>
      <c r="M20" s="60" t="s">
        <v>22</v>
      </c>
      <c r="N20" s="60" t="s">
        <v>21</v>
      </c>
      <c r="P20" s="13"/>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IN20" s="3"/>
      <c r="IO20" s="3"/>
      <c r="IP20" s="3"/>
      <c r="IQ20" s="3"/>
      <c r="IR20" s="3"/>
      <c r="IS20" s="3"/>
    </row>
    <row r="21" spans="1:253" ht="48" customHeight="1">
      <c r="A21" s="9"/>
      <c r="B21" s="124"/>
      <c r="C21" s="68" t="s">
        <v>25</v>
      </c>
      <c r="D21" s="67" t="s">
        <v>24</v>
      </c>
      <c r="E21" s="66">
        <v>200</v>
      </c>
      <c r="F21" s="65" t="s">
        <v>23</v>
      </c>
      <c r="G21" s="63">
        <v>10</v>
      </c>
      <c r="H21" s="64">
        <f t="shared" si="0"/>
        <v>2000</v>
      </c>
      <c r="I21" s="63">
        <v>10</v>
      </c>
      <c r="J21" s="64">
        <f t="shared" si="1"/>
        <v>2000</v>
      </c>
      <c r="K21" s="63"/>
      <c r="L21" s="62">
        <f t="shared" si="2"/>
        <v>0</v>
      </c>
      <c r="M21" s="61" t="s">
        <v>22</v>
      </c>
      <c r="N21" s="61" t="s">
        <v>21</v>
      </c>
      <c r="P21" s="13"/>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IN21" s="3"/>
      <c r="IO21" s="3"/>
      <c r="IP21" s="3"/>
      <c r="IQ21" s="3"/>
      <c r="IR21" s="3"/>
      <c r="IS21" s="3"/>
    </row>
    <row r="22" spans="1:253" ht="48" customHeight="1">
      <c r="A22" s="9"/>
      <c r="B22" s="51"/>
      <c r="C22" s="50"/>
      <c r="D22" s="49"/>
      <c r="E22" s="48"/>
      <c r="F22" s="47"/>
      <c r="G22" s="45">
        <f t="shared" ref="G22:L22" si="3">SUM(G10:G21)</f>
        <v>85</v>
      </c>
      <c r="H22" s="46">
        <f t="shared" si="3"/>
        <v>90500</v>
      </c>
      <c r="I22" s="45">
        <f t="shared" si="3"/>
        <v>65</v>
      </c>
      <c r="J22" s="46">
        <f t="shared" si="3"/>
        <v>70500</v>
      </c>
      <c r="K22" s="45">
        <f t="shared" si="3"/>
        <v>15</v>
      </c>
      <c r="L22" s="98">
        <f t="shared" si="3"/>
        <v>37500</v>
      </c>
      <c r="M22" s="44"/>
      <c r="N22" s="44"/>
      <c r="P22" s="13"/>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IN22" s="3"/>
      <c r="IO22" s="3"/>
      <c r="IP22" s="3"/>
      <c r="IQ22" s="3"/>
      <c r="IR22" s="3"/>
      <c r="IS22" s="3"/>
    </row>
    <row r="23" spans="1:253" ht="35.1" customHeight="1">
      <c r="A23" s="9"/>
      <c r="B23" s="5"/>
      <c r="C23" s="5"/>
      <c r="D23" s="5"/>
      <c r="E23" s="5"/>
      <c r="F23" s="5"/>
      <c r="G23" s="5"/>
      <c r="H23" s="5"/>
      <c r="I23" s="5"/>
      <c r="J23" s="5"/>
      <c r="K23" s="5"/>
      <c r="L23" s="5"/>
      <c r="M23" s="5"/>
      <c r="N23" s="5"/>
      <c r="P23" s="13"/>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IN23" s="3"/>
      <c r="IO23" s="3"/>
      <c r="IP23" s="3"/>
      <c r="IQ23" s="3"/>
      <c r="IR23" s="3"/>
      <c r="IS23" s="3"/>
    </row>
    <row r="24" spans="1:253" ht="35.1" customHeight="1">
      <c r="A24" s="9"/>
      <c r="B24" s="5"/>
      <c r="C24" s="5"/>
      <c r="D24" s="5"/>
      <c r="E24" s="5"/>
      <c r="F24" s="5"/>
      <c r="G24" s="5"/>
      <c r="H24" s="5"/>
      <c r="I24" s="5"/>
      <c r="J24" s="5"/>
      <c r="K24" s="5"/>
      <c r="L24" s="5"/>
      <c r="M24" s="5"/>
      <c r="N24" s="5"/>
      <c r="P24" s="13"/>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IN24" s="3"/>
      <c r="IO24" s="3"/>
      <c r="IP24" s="3"/>
      <c r="IQ24" s="3"/>
      <c r="IR24" s="3"/>
      <c r="IS24" s="3"/>
    </row>
    <row r="25" spans="1:253" ht="35.1" customHeight="1">
      <c r="A25" s="9"/>
      <c r="B25" s="5"/>
      <c r="C25" s="5"/>
      <c r="D25" s="5"/>
      <c r="E25" s="5"/>
      <c r="F25" s="5"/>
      <c r="G25" s="5"/>
      <c r="H25" s="5"/>
      <c r="I25" s="5"/>
      <c r="J25" s="5"/>
      <c r="K25" s="5"/>
      <c r="L25" s="5"/>
      <c r="M25" s="5"/>
      <c r="N25" s="5"/>
      <c r="P25" s="13"/>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IN25" s="3"/>
      <c r="IO25" s="3"/>
      <c r="IP25" s="3"/>
      <c r="IQ25" s="3"/>
      <c r="IR25" s="3"/>
      <c r="IS25" s="3"/>
    </row>
    <row r="26" spans="1:253" ht="35.1" customHeight="1">
      <c r="A26" s="9"/>
      <c r="B26" s="5"/>
      <c r="C26" s="5"/>
      <c r="D26" s="5"/>
      <c r="E26" s="5"/>
      <c r="F26" s="5"/>
      <c r="G26" s="5"/>
      <c r="H26" s="5"/>
      <c r="I26" s="5"/>
      <c r="J26" s="5"/>
      <c r="K26" s="5"/>
      <c r="L26" s="5"/>
      <c r="M26" s="5"/>
      <c r="N26" s="5"/>
      <c r="P26" s="13"/>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IN26" s="3"/>
      <c r="IO26" s="3"/>
      <c r="IP26" s="3"/>
      <c r="IQ26" s="3"/>
      <c r="IR26" s="3"/>
      <c r="IS26" s="3"/>
    </row>
    <row r="27" spans="1:253" ht="35.1" customHeight="1">
      <c r="A27" s="9"/>
      <c r="B27" s="5"/>
      <c r="C27" s="5"/>
      <c r="D27" s="5"/>
      <c r="E27" s="5"/>
      <c r="F27" s="5"/>
      <c r="G27" s="5"/>
      <c r="H27" s="5"/>
      <c r="I27" s="5"/>
      <c r="J27" s="5"/>
      <c r="K27" s="5"/>
      <c r="L27" s="5"/>
      <c r="M27" s="5"/>
      <c r="N27" s="5"/>
      <c r="P27" s="13"/>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IN27" s="3"/>
      <c r="IO27" s="3"/>
      <c r="IP27" s="3"/>
      <c r="IQ27" s="3"/>
      <c r="IR27" s="3"/>
      <c r="IS27" s="3"/>
    </row>
    <row r="28" spans="1:253" ht="35.1" customHeight="1">
      <c r="A28" s="9"/>
      <c r="B28" s="5"/>
      <c r="C28" s="5"/>
      <c r="D28" s="5"/>
      <c r="E28" s="5"/>
      <c r="F28" s="5"/>
      <c r="G28" s="5"/>
      <c r="H28" s="5"/>
      <c r="I28" s="5"/>
      <c r="J28" s="5"/>
      <c r="K28" s="5"/>
      <c r="L28" s="5"/>
      <c r="M28" s="5"/>
      <c r="N28" s="5"/>
      <c r="P28" s="13"/>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IN28" s="3"/>
      <c r="IO28" s="3"/>
      <c r="IP28" s="3"/>
      <c r="IQ28" s="3"/>
      <c r="IR28" s="3"/>
      <c r="IS28" s="3"/>
    </row>
    <row r="29" spans="1:253" ht="35.1" customHeight="1">
      <c r="A29" s="9"/>
      <c r="B29" s="5"/>
      <c r="C29" s="5"/>
      <c r="D29" s="5"/>
      <c r="E29" s="5"/>
      <c r="F29" s="5"/>
      <c r="G29" s="5"/>
      <c r="H29" s="5"/>
      <c r="I29" s="5"/>
      <c r="J29" s="5"/>
      <c r="K29" s="5"/>
      <c r="L29" s="5"/>
      <c r="M29" s="5"/>
      <c r="N29" s="5"/>
      <c r="P29" s="13"/>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IN29" s="3"/>
      <c r="IO29" s="3"/>
      <c r="IP29" s="3"/>
      <c r="IQ29" s="3"/>
      <c r="IR29" s="3"/>
      <c r="IS29" s="3"/>
    </row>
    <row r="30" spans="1:253" ht="35.1" customHeight="1">
      <c r="A30" s="9"/>
      <c r="B30" s="5"/>
      <c r="C30" s="5"/>
      <c r="D30" s="5"/>
      <c r="E30" s="5"/>
      <c r="F30" s="5"/>
      <c r="G30" s="5"/>
      <c r="H30" s="5"/>
      <c r="I30" s="5"/>
      <c r="J30" s="5"/>
      <c r="K30" s="5"/>
      <c r="L30" s="5"/>
      <c r="M30" s="5"/>
      <c r="N30" s="5"/>
      <c r="P30" s="13"/>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IN30" s="3"/>
      <c r="IO30" s="3"/>
      <c r="IP30" s="3"/>
      <c r="IQ30" s="3"/>
      <c r="IR30" s="3"/>
      <c r="IS30" s="3"/>
    </row>
    <row r="31" spans="1:253" ht="35.1" customHeight="1">
      <c r="A31" s="9"/>
      <c r="B31" s="5"/>
      <c r="C31" s="5"/>
      <c r="D31" s="5"/>
      <c r="E31" s="5"/>
      <c r="F31" s="5"/>
      <c r="G31" s="5"/>
      <c r="H31" s="5"/>
      <c r="I31" s="5"/>
      <c r="J31" s="5"/>
      <c r="K31" s="5"/>
      <c r="L31" s="5"/>
      <c r="M31" s="5"/>
      <c r="N31" s="5"/>
      <c r="P31" s="13"/>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IN31" s="3"/>
      <c r="IO31" s="3"/>
      <c r="IP31" s="3"/>
      <c r="IQ31" s="3"/>
      <c r="IR31" s="3"/>
      <c r="IS31" s="3"/>
    </row>
    <row r="32" spans="1:253" ht="35.1" customHeight="1">
      <c r="A32" s="9"/>
      <c r="B32" s="5"/>
      <c r="C32" s="5"/>
      <c r="D32" s="5"/>
      <c r="E32" s="5"/>
      <c r="F32" s="5"/>
      <c r="G32" s="5"/>
      <c r="H32" s="5"/>
      <c r="I32" s="5"/>
      <c r="J32" s="5"/>
      <c r="K32" s="5"/>
      <c r="L32" s="5"/>
      <c r="M32" s="5"/>
      <c r="N32" s="5"/>
      <c r="P32" s="13"/>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IN32" s="3"/>
      <c r="IO32" s="3"/>
      <c r="IP32" s="3"/>
      <c r="IQ32" s="3"/>
      <c r="IR32" s="3"/>
      <c r="IS32" s="3"/>
    </row>
    <row r="33" spans="1:253" ht="35.1" customHeight="1">
      <c r="A33" s="9"/>
      <c r="B33" s="5"/>
      <c r="C33" s="5"/>
      <c r="D33" s="5"/>
      <c r="E33" s="5"/>
      <c r="F33" s="5"/>
      <c r="G33" s="5"/>
      <c r="H33" s="5"/>
      <c r="I33" s="5"/>
      <c r="J33" s="5"/>
      <c r="K33" s="5"/>
      <c r="L33" s="5"/>
      <c r="M33" s="5"/>
      <c r="N33" s="5"/>
      <c r="P33" s="13"/>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IN33" s="3"/>
      <c r="IO33" s="3"/>
      <c r="IP33" s="3"/>
      <c r="IQ33" s="3"/>
      <c r="IR33" s="3"/>
      <c r="IS33" s="3"/>
    </row>
    <row r="34" spans="1:253" ht="35.1" customHeight="1">
      <c r="A34" s="9"/>
      <c r="B34" s="5"/>
      <c r="C34" s="5"/>
      <c r="D34" s="5"/>
      <c r="E34" s="5"/>
      <c r="F34" s="5"/>
      <c r="G34" s="5"/>
      <c r="H34" s="5"/>
      <c r="I34" s="5"/>
      <c r="J34" s="5"/>
      <c r="K34" s="5"/>
      <c r="L34" s="5"/>
      <c r="M34" s="5"/>
      <c r="N34" s="5"/>
      <c r="P34" s="13"/>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IN34" s="3"/>
      <c r="IO34" s="3"/>
      <c r="IP34" s="3"/>
      <c r="IQ34" s="3"/>
      <c r="IR34" s="3"/>
      <c r="IS34" s="3"/>
    </row>
    <row r="35" spans="1:253" ht="35.1" customHeight="1">
      <c r="A35" s="9"/>
      <c r="B35" s="5"/>
      <c r="C35" s="5"/>
      <c r="D35" s="5"/>
      <c r="E35" s="5"/>
      <c r="F35" s="5"/>
      <c r="G35" s="5"/>
      <c r="H35" s="5"/>
      <c r="I35" s="5"/>
      <c r="J35" s="5"/>
      <c r="K35" s="5"/>
      <c r="L35" s="5"/>
      <c r="M35" s="5"/>
      <c r="N35" s="5"/>
      <c r="P35" s="13"/>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IN35" s="3"/>
      <c r="IO35" s="3"/>
      <c r="IP35" s="3"/>
      <c r="IQ35" s="3"/>
      <c r="IR35" s="3"/>
      <c r="IS35" s="3"/>
    </row>
    <row r="36" spans="1:253" ht="35.1" customHeight="1">
      <c r="A36" s="9"/>
      <c r="B36" s="5"/>
      <c r="C36" s="5"/>
      <c r="D36" s="5"/>
      <c r="E36" s="5"/>
      <c r="F36" s="5"/>
      <c r="G36" s="5"/>
      <c r="H36" s="5"/>
      <c r="I36" s="5"/>
      <c r="J36" s="5"/>
      <c r="K36" s="5"/>
      <c r="L36" s="5"/>
      <c r="M36" s="5"/>
      <c r="N36" s="5"/>
      <c r="P36" s="13"/>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IN36" s="3"/>
      <c r="IO36" s="3"/>
      <c r="IP36" s="3"/>
      <c r="IQ36" s="3"/>
      <c r="IR36" s="3"/>
      <c r="IS36" s="3"/>
    </row>
    <row r="37" spans="1:253" ht="35.1" customHeight="1">
      <c r="A37" s="9"/>
      <c r="B37" s="5"/>
      <c r="C37" s="5"/>
      <c r="D37" s="5"/>
      <c r="E37" s="5"/>
      <c r="F37" s="5"/>
      <c r="G37" s="5"/>
      <c r="H37" s="5"/>
      <c r="I37" s="5"/>
      <c r="J37" s="5"/>
      <c r="K37" s="5"/>
      <c r="L37" s="5"/>
      <c r="M37" s="5"/>
      <c r="N37" s="5"/>
      <c r="P37" s="13"/>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IN37" s="3"/>
      <c r="IO37" s="3"/>
      <c r="IP37" s="3"/>
      <c r="IQ37" s="3"/>
      <c r="IR37" s="3"/>
      <c r="IS37" s="3"/>
    </row>
    <row r="38" spans="1:253" ht="35.1" customHeight="1">
      <c r="A38" s="9"/>
      <c r="B38" s="5"/>
      <c r="C38" s="5"/>
      <c r="D38" s="5"/>
      <c r="E38" s="5"/>
      <c r="F38" s="5"/>
      <c r="G38" s="5"/>
      <c r="H38" s="5"/>
      <c r="I38" s="5"/>
      <c r="J38" s="5"/>
      <c r="K38" s="5"/>
      <c r="L38" s="5"/>
      <c r="M38" s="5"/>
      <c r="N38" s="5"/>
      <c r="P38" s="13"/>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IN38" s="3"/>
      <c r="IO38" s="3"/>
      <c r="IP38" s="3"/>
      <c r="IQ38" s="3"/>
      <c r="IR38" s="3"/>
      <c r="IS38" s="3"/>
    </row>
    <row r="39" spans="1:253" ht="35.1" customHeight="1">
      <c r="A39" s="9"/>
      <c r="B39" s="5"/>
      <c r="C39" s="5"/>
      <c r="D39" s="5"/>
      <c r="E39" s="5"/>
      <c r="F39" s="5"/>
      <c r="G39" s="5"/>
      <c r="H39" s="5"/>
      <c r="I39" s="5"/>
      <c r="J39" s="5"/>
      <c r="K39" s="5"/>
      <c r="L39" s="5"/>
      <c r="M39" s="5"/>
      <c r="N39" s="5"/>
      <c r="P39" s="13"/>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IN39" s="3"/>
      <c r="IO39" s="3"/>
      <c r="IP39" s="3"/>
      <c r="IQ39" s="3"/>
      <c r="IR39" s="3"/>
      <c r="IS39" s="3"/>
    </row>
    <row r="40" spans="1:253" ht="35.1" customHeight="1">
      <c r="A40" s="9"/>
      <c r="B40" s="5"/>
      <c r="C40" s="5"/>
      <c r="D40" s="5"/>
      <c r="E40" s="5"/>
      <c r="F40" s="5"/>
      <c r="G40" s="5"/>
      <c r="H40" s="5"/>
      <c r="I40" s="5"/>
      <c r="J40" s="5"/>
      <c r="K40" s="5"/>
      <c r="L40" s="5"/>
      <c r="M40" s="5"/>
      <c r="N40" s="5"/>
      <c r="P40" s="13"/>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IN40" s="3"/>
      <c r="IO40" s="3"/>
      <c r="IP40" s="3"/>
      <c r="IQ40" s="3"/>
      <c r="IR40" s="3"/>
      <c r="IS40" s="3"/>
    </row>
    <row r="41" spans="1:253" ht="35.1" customHeight="1">
      <c r="A41" s="9"/>
      <c r="B41" s="5"/>
      <c r="C41" s="5"/>
      <c r="D41" s="5"/>
      <c r="E41" s="5"/>
      <c r="F41" s="5"/>
      <c r="G41" s="5"/>
      <c r="H41" s="5"/>
      <c r="I41" s="5"/>
      <c r="J41" s="5"/>
      <c r="K41" s="5"/>
      <c r="L41" s="5"/>
      <c r="M41" s="5"/>
      <c r="N41" s="5"/>
      <c r="P41" s="13"/>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IN41" s="3"/>
      <c r="IO41" s="3"/>
      <c r="IP41" s="3"/>
      <c r="IQ41" s="3"/>
      <c r="IR41" s="3"/>
      <c r="IS41" s="3"/>
    </row>
    <row r="42" spans="1:253" ht="35.1" customHeight="1">
      <c r="A42" s="9"/>
      <c r="B42" s="5"/>
      <c r="C42" s="5"/>
      <c r="D42" s="5"/>
      <c r="E42" s="5"/>
      <c r="F42" s="5"/>
      <c r="G42" s="5"/>
      <c r="H42" s="5"/>
      <c r="I42" s="5"/>
      <c r="J42" s="5"/>
      <c r="K42" s="5"/>
      <c r="L42" s="5"/>
      <c r="M42" s="5"/>
      <c r="N42" s="5"/>
      <c r="P42" s="13"/>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IN42" s="3"/>
      <c r="IO42" s="3"/>
      <c r="IP42" s="3"/>
      <c r="IQ42" s="3"/>
      <c r="IR42" s="3"/>
      <c r="IS42" s="3"/>
    </row>
    <row r="43" spans="1:253" ht="35.1" customHeight="1">
      <c r="A43" s="9"/>
      <c r="B43" s="5"/>
      <c r="C43" s="5"/>
      <c r="D43" s="5"/>
      <c r="E43" s="5"/>
      <c r="F43" s="5"/>
      <c r="G43" s="5"/>
      <c r="H43" s="5"/>
      <c r="I43" s="5"/>
      <c r="J43" s="5"/>
      <c r="K43" s="5"/>
      <c r="L43" s="5"/>
      <c r="M43" s="5"/>
      <c r="N43" s="5"/>
      <c r="O43" s="4"/>
      <c r="P43" s="13"/>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IL43" s="3"/>
      <c r="IM43" s="3"/>
      <c r="IN43" s="3"/>
      <c r="IO43" s="3"/>
      <c r="IP43" s="3"/>
      <c r="IQ43" s="3"/>
      <c r="IR43" s="3"/>
      <c r="IS43" s="3"/>
    </row>
    <row r="44" spans="1:253">
      <c r="A44" s="9"/>
      <c r="B44" s="5"/>
      <c r="C44" s="5"/>
      <c r="D44" s="5"/>
      <c r="E44" s="5"/>
      <c r="F44" s="5"/>
      <c r="G44" s="5"/>
      <c r="H44" s="5"/>
      <c r="I44" s="5"/>
      <c r="J44" s="5"/>
      <c r="K44" s="5"/>
      <c r="L44" s="5"/>
      <c r="M44" s="5"/>
      <c r="N44" s="5"/>
      <c r="O44" s="5"/>
      <c r="P44" s="11"/>
    </row>
    <row r="45" spans="1:253">
      <c r="A45" s="9"/>
      <c r="B45" s="5"/>
      <c r="C45" s="5"/>
      <c r="D45" s="5"/>
      <c r="E45" s="5"/>
      <c r="F45" s="5"/>
      <c r="G45" s="5"/>
      <c r="H45" s="5"/>
      <c r="I45" s="5"/>
      <c r="J45" s="5"/>
      <c r="K45" s="5"/>
      <c r="L45" s="5"/>
      <c r="M45" s="5"/>
      <c r="N45" s="5"/>
      <c r="O45" s="5"/>
      <c r="P45" s="11"/>
    </row>
    <row r="46" spans="1:253" ht="13.8" thickBot="1">
      <c r="A46" s="14"/>
      <c r="B46" s="15"/>
      <c r="C46" s="15"/>
      <c r="D46" s="15"/>
      <c r="E46" s="15"/>
      <c r="F46" s="15"/>
      <c r="G46" s="15"/>
      <c r="H46" s="15"/>
      <c r="I46" s="15"/>
      <c r="J46" s="15"/>
      <c r="K46" s="15"/>
      <c r="L46" s="15"/>
      <c r="M46" s="15"/>
      <c r="N46" s="15"/>
      <c r="O46" s="15"/>
      <c r="P46" s="16"/>
    </row>
    <row r="47" spans="1:253" s="1" customFormat="1" ht="33" customHeight="1">
      <c r="A47" s="3"/>
      <c r="B47" s="5"/>
      <c r="C47" s="5"/>
      <c r="D47" s="5"/>
      <c r="E47" s="5"/>
      <c r="F47" s="5"/>
      <c r="G47" s="5"/>
      <c r="H47" s="5"/>
      <c r="I47" s="5"/>
      <c r="J47" s="5"/>
      <c r="K47" s="5"/>
      <c r="L47" s="5"/>
      <c r="M47" s="5"/>
      <c r="N47" s="5"/>
      <c r="O47" s="5"/>
    </row>
    <row r="88" spans="1:8">
      <c r="A88" s="3" t="s">
        <v>67</v>
      </c>
      <c r="H88" s="3" t="s">
        <v>67</v>
      </c>
    </row>
  </sheetData>
  <mergeCells count="18">
    <mergeCell ref="B10:B21"/>
    <mergeCell ref="C7:F7"/>
    <mergeCell ref="G7:H7"/>
    <mergeCell ref="I7:J7"/>
    <mergeCell ref="K7:L7"/>
    <mergeCell ref="C8:F8"/>
    <mergeCell ref="G8:H8"/>
    <mergeCell ref="I8:J8"/>
    <mergeCell ref="K8:L8"/>
    <mergeCell ref="C6:F6"/>
    <mergeCell ref="G6:H6"/>
    <mergeCell ref="I6:J6"/>
    <mergeCell ref="K6:L6"/>
    <mergeCell ref="A2:P2"/>
    <mergeCell ref="C5:F5"/>
    <mergeCell ref="G5:H5"/>
    <mergeCell ref="I5:J5"/>
    <mergeCell ref="K5:L5"/>
  </mergeCells>
  <phoneticPr fontId="22"/>
  <printOptions horizontalCentered="1" verticalCentered="1"/>
  <pageMargins left="0" right="0" top="0" bottom="0" header="0" footer="0"/>
  <pageSetup paperSize="9"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vt:lpstr>
      <vt:lpstr>裏</vt:lpstr>
      <vt:lpstr>表!Print_Area</vt:lpstr>
      <vt:lpstr>裏!Print_Area</vt:lpstr>
    </vt:vector>
  </TitlesOfParts>
  <Company>三菱鉛筆株式会社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針田　留衣</dc:creator>
  <cp:lastModifiedBy>admin</cp:lastModifiedBy>
  <cp:lastPrinted>2020-07-30T04:27:26Z</cp:lastPrinted>
  <dcterms:created xsi:type="dcterms:W3CDTF">2009-03-29T23:45:59Z</dcterms:created>
  <dcterms:modified xsi:type="dcterms:W3CDTF">2020-07-31T02:25:02Z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1180333</vt:lpwstr>
  </property>
  <property fmtid="{D5CDD505-2E9C-101B-9397-08002B2CF9AE}" pid="3" name="NXPowerLiteSettings">
    <vt:lpwstr>F7000400038000</vt:lpwstr>
  </property>
  <property fmtid="{D5CDD505-2E9C-101B-9397-08002B2CF9AE}" pid="4" name="NXPowerLiteVersion">
    <vt:lpwstr>D7.0.6</vt:lpwstr>
  </property>
  <property fmtid="{D5CDD505-2E9C-101B-9397-08002B2CF9AE}" pid="5" name="NXTAG2">
    <vt:lpwstr>00080060080000000000010250900207f7000400038000</vt:lpwstr>
  </property>
</Properties>
</file>