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Eigyo\Eigyo-kikaku\00_業務内容\04_セットセール\09_提案書\20年発売\ゲル\"/>
    </mc:Choice>
  </mc:AlternateContent>
  <bookViews>
    <workbookView xWindow="0" yWindow="0" windowWidth="23040" windowHeight="9096"/>
  </bookViews>
  <sheets>
    <sheet name="表" sheetId="1" r:id="rId1"/>
    <sheet name="裏" sheetId="2" r:id="rId2"/>
  </sheets>
  <definedNames>
    <definedName name="ｆ" localSheetId="1">#REF!</definedName>
    <definedName name="ｆ">#REF!</definedName>
    <definedName name="ma" localSheetId="1">#REF!</definedName>
    <definedName name="ma">#REF!</definedName>
    <definedName name="_xlnm.Print_Area" localSheetId="0">表!$A$1:$G$87</definedName>
    <definedName name="_xlnm.Print_Area" localSheetId="1">裏!$A$1:$N$51</definedName>
    <definedName name="αゲル" localSheetId="1">#REF!</definedName>
    <definedName name="αゲル">#REF!</definedName>
    <definedName name="あ" localSheetId="1">#REF!</definedName>
    <definedName name="あ">#REF!</definedName>
    <definedName name="まじで" localSheetId="1">#REF!</definedName>
    <definedName name="まじで">#REF!</definedName>
    <definedName name="外注加工費" localSheetId="1">#REF!</definedName>
    <definedName name="外注加工費">#REF!</definedName>
    <definedName name="外注加工費2" localSheetId="1">#REF!</definedName>
    <definedName name="外注加工費2">#REF!</definedName>
    <definedName name="基準単位" localSheetId="1">#REF!</definedName>
    <definedName name="基準単位">#REF!</definedName>
    <definedName name="基準単位2" localSheetId="1">#REF!</definedName>
    <definedName name="基準単位2">#REF!</definedName>
    <definedName name="機械償却" localSheetId="1">#REF!</definedName>
    <definedName name="機械償却">#REF!</definedName>
    <definedName name="機械償却費" localSheetId="1">#REF!</definedName>
    <definedName name="機械償却費">#REF!</definedName>
    <definedName name="機械償却費2" localSheetId="1">#REF!</definedName>
    <definedName name="機械償却費2">#REF!</definedName>
    <definedName name="金型償却費" localSheetId="1">#REF!</definedName>
    <definedName name="金型償却費">#REF!</definedName>
    <definedName name="金型償却費2" localSheetId="1">#REF!</definedName>
    <definedName name="金型償却費2">#REF!</definedName>
    <definedName name="工数" localSheetId="1">#REF!</definedName>
    <definedName name="工数">#REF!</definedName>
    <definedName name="工数２" localSheetId="1">#REF!</definedName>
    <definedName name="工数２">#REF!</definedName>
    <definedName name="償却数量" localSheetId="1">#REF!</definedName>
    <definedName name="償却数量">#REF!</definedName>
    <definedName name="償却数量2" localSheetId="1">#REF!</definedName>
    <definedName name="償却数量2">#REF!</definedName>
    <definedName name="不明" localSheetId="1">#REF!</definedName>
    <definedName name="不明">#REF!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6" i="2" l="1"/>
  <c r="G26" i="2"/>
  <c r="J25" i="2"/>
  <c r="H25" i="2"/>
  <c r="J24" i="2"/>
  <c r="H24" i="2"/>
  <c r="J23" i="2"/>
  <c r="H23" i="2"/>
  <c r="J22" i="2"/>
  <c r="H22" i="2"/>
  <c r="J21" i="2"/>
  <c r="H21" i="2"/>
  <c r="J20" i="2"/>
  <c r="H20" i="2"/>
  <c r="J19" i="2"/>
  <c r="H19" i="2"/>
  <c r="J18" i="2"/>
  <c r="H18" i="2"/>
  <c r="J17" i="2"/>
  <c r="H17" i="2"/>
  <c r="J16" i="2"/>
  <c r="H16" i="2"/>
  <c r="J15" i="2"/>
  <c r="H15" i="2"/>
  <c r="J14" i="2"/>
  <c r="H14" i="2"/>
  <c r="J13" i="2"/>
  <c r="H13" i="2"/>
  <c r="J12" i="2"/>
  <c r="H12" i="2"/>
  <c r="H26" i="2" s="1"/>
  <c r="G8" i="2" s="1"/>
  <c r="J11" i="2"/>
  <c r="J26" i="2" s="1"/>
  <c r="I8" i="2" s="1"/>
  <c r="H11" i="2"/>
  <c r="J10" i="2"/>
  <c r="H10" i="2"/>
</calcChain>
</file>

<file path=xl/sharedStrings.xml><?xml version="1.0" encoding="utf-8"?>
<sst xmlns="http://schemas.openxmlformats.org/spreadsheetml/2006/main" count="113" uniqueCount="78">
  <si>
    <t>メーカー発売日</t>
    <rPh sb="4" eb="7">
      <t>ハツバイビ</t>
    </rPh>
    <phoneticPr fontId="4"/>
  </si>
  <si>
    <t>ご注文〆切り</t>
    <rPh sb="1" eb="3">
      <t>チュウモン</t>
    </rPh>
    <rPh sb="3" eb="5">
      <t>シメキリ</t>
    </rPh>
    <phoneticPr fontId="4"/>
  </si>
  <si>
    <t>＜セット内容＞</t>
    <rPh sb="4" eb="6">
      <t>ナイヨウ</t>
    </rPh>
    <phoneticPr fontId="4"/>
  </si>
  <si>
    <t>セット種類</t>
    <rPh sb="3" eb="5">
      <t>シュルイ</t>
    </rPh>
    <phoneticPr fontId="4"/>
  </si>
  <si>
    <t>セット品番</t>
    <rPh sb="3" eb="5">
      <t>ヒンバン</t>
    </rPh>
    <phoneticPr fontId="4"/>
  </si>
  <si>
    <t>セットJANコード</t>
    <phoneticPr fontId="4"/>
  </si>
  <si>
    <t>セット上代（税抜）</t>
    <rPh sb="3" eb="5">
      <t>ジョウダイ</t>
    </rPh>
    <rPh sb="6" eb="8">
      <t>ゼイヌキ</t>
    </rPh>
    <phoneticPr fontId="4"/>
  </si>
  <si>
    <t>ご注文数</t>
    <rPh sb="1" eb="3">
      <t>チュウモン</t>
    </rPh>
    <rPh sb="3" eb="4">
      <t>スウ</t>
    </rPh>
    <phoneticPr fontId="4"/>
  </si>
  <si>
    <t>A1</t>
    <phoneticPr fontId="4"/>
  </si>
  <si>
    <t>A2</t>
    <phoneticPr fontId="4"/>
  </si>
  <si>
    <t>※当書類は販売店様向けの内容となっております。不特定多数の方がご覧になるブログ等への転載はお控え下さいますよう、お願い致します。</t>
    <phoneticPr fontId="4"/>
  </si>
  <si>
    <t>◆セット詳細</t>
    <rPh sb="4" eb="6">
      <t>ショウサイ</t>
    </rPh>
    <phoneticPr fontId="4"/>
  </si>
  <si>
    <t>A1</t>
  </si>
  <si>
    <t>A2</t>
  </si>
  <si>
    <t>セットJAN</t>
    <phoneticPr fontId="4"/>
  </si>
  <si>
    <t>セッ上代（税抜）</t>
    <rPh sb="2" eb="4">
      <t>ジョウダイ</t>
    </rPh>
    <rPh sb="5" eb="6">
      <t>ゼイ</t>
    </rPh>
    <rPh sb="6" eb="7">
      <t>ヌ</t>
    </rPh>
    <phoneticPr fontId="4"/>
  </si>
  <si>
    <t>芯径</t>
    <rPh sb="0" eb="1">
      <t>シン</t>
    </rPh>
    <rPh sb="1" eb="2">
      <t>ケイ</t>
    </rPh>
    <phoneticPr fontId="4"/>
  </si>
  <si>
    <t>品名</t>
    <rPh sb="0" eb="2">
      <t>ヒンメイ</t>
    </rPh>
    <phoneticPr fontId="4"/>
  </si>
  <si>
    <t>硬度
色別</t>
    <rPh sb="0" eb="2">
      <t>コウド</t>
    </rPh>
    <rPh sb="3" eb="4">
      <t>イロ</t>
    </rPh>
    <rPh sb="4" eb="5">
      <t>ベツ</t>
    </rPh>
    <phoneticPr fontId="4"/>
  </si>
  <si>
    <t>単価
（税抜）</t>
    <rPh sb="0" eb="2">
      <t>タンカ</t>
    </rPh>
    <rPh sb="4" eb="5">
      <t>ゼイ</t>
    </rPh>
    <rPh sb="5" eb="6">
      <t>ヌ</t>
    </rPh>
    <phoneticPr fontId="4"/>
  </si>
  <si>
    <t>単品JAN</t>
    <rPh sb="0" eb="2">
      <t>タンピン</t>
    </rPh>
    <phoneticPr fontId="4"/>
  </si>
  <si>
    <t>数量</t>
  </si>
  <si>
    <t>金額</t>
  </si>
  <si>
    <t>単品
有無</t>
    <rPh sb="0" eb="2">
      <t>タンピン</t>
    </rPh>
    <rPh sb="3" eb="5">
      <t>ウム</t>
    </rPh>
    <phoneticPr fontId="20"/>
  </si>
  <si>
    <t>継続
限定</t>
    <rPh sb="0" eb="2">
      <t>ケイゾク</t>
    </rPh>
    <rPh sb="3" eb="5">
      <t>ゲンテイ</t>
    </rPh>
    <phoneticPr fontId="20"/>
  </si>
  <si>
    <t>UMNS38.24</t>
  </si>
  <si>
    <t>黒</t>
  </si>
  <si>
    <t>無</t>
    <rPh sb="0" eb="1">
      <t>ナ</t>
    </rPh>
    <phoneticPr fontId="21"/>
  </si>
  <si>
    <t>継続</t>
  </si>
  <si>
    <t>UMNS38BK.24</t>
  </si>
  <si>
    <t>黒(黒軸)</t>
  </si>
  <si>
    <t>UMNS38.K27</t>
  </si>
  <si>
    <t>Sﾌﾗﾜｰｲｴﾛｰ</t>
  </si>
  <si>
    <t>限定</t>
  </si>
  <si>
    <t>UMNS38.K29</t>
  </si>
  <si>
    <t>ｱｯｼｭﾌﾞﾗｳﾝ</t>
  </si>
  <si>
    <t>UMNS38.K62</t>
  </si>
  <si>
    <t>ｺｰﾗﾙ</t>
  </si>
  <si>
    <t>UMNS38.K71</t>
  </si>
  <si>
    <t>ﾀｰｺｲｽﾞﾌﾞﾙｰ</t>
  </si>
  <si>
    <t>UMNS38.K76</t>
  </si>
  <si>
    <t>ﾋﾟｽﾀﾁｵｸﾞﾘｰﾝ</t>
  </si>
  <si>
    <t>UMNS38.K79</t>
  </si>
  <si>
    <t>ﾌﾞﾙｰｸﾞﾚｰ</t>
  </si>
  <si>
    <t>UMNS38K3C.MTS</t>
  </si>
  <si>
    <t>MTｽﾀﾃﾞｨ-</t>
  </si>
  <si>
    <t>UMNS38K3C.DTS</t>
  </si>
  <si>
    <t>DTｽﾀﾃﾞｨ-</t>
  </si>
  <si>
    <t>UMNS05.24</t>
  </si>
  <si>
    <t>UMNS05BK.24</t>
  </si>
  <si>
    <t>UMNS05.K9</t>
  </si>
  <si>
    <t>ﾈｲﾋﾞｰﾌﾞﾙｰ</t>
  </si>
  <si>
    <t>UMNS05.K35</t>
  </si>
  <si>
    <t>ﾌﾗﾝﾎﾞﾜｽﾞ</t>
  </si>
  <si>
    <t>UMNS05.K72</t>
  </si>
  <si>
    <t>ｼﾄﾛﾝ</t>
  </si>
  <si>
    <t>UMNS05K3C.NTS</t>
  </si>
  <si>
    <t>NTｽﾀﾃﾞｨ-</t>
  </si>
  <si>
    <t>uni-ball one限定20-11</t>
    <rPh sb="12" eb="14">
      <t>ゲンテイ</t>
    </rPh>
    <phoneticPr fontId="4"/>
  </si>
  <si>
    <t>uni-ball one限定　2020-11</t>
    <rPh sb="12" eb="14">
      <t>ゲンテイ</t>
    </rPh>
    <phoneticPr fontId="4"/>
  </si>
  <si>
    <t>4902778261002</t>
    <phoneticPr fontId="4"/>
  </si>
  <si>
    <t>4902778261095</t>
    <phoneticPr fontId="4"/>
  </si>
  <si>
    <t>4902778269626</t>
    <phoneticPr fontId="4"/>
  </si>
  <si>
    <t>4902778269633</t>
    <phoneticPr fontId="4"/>
  </si>
  <si>
    <t>4902778269640</t>
    <phoneticPr fontId="4"/>
  </si>
  <si>
    <t>4902778269657</t>
    <phoneticPr fontId="4"/>
  </si>
  <si>
    <t>4902778269664</t>
    <phoneticPr fontId="4"/>
  </si>
  <si>
    <t>4902778269688</t>
    <phoneticPr fontId="4"/>
  </si>
  <si>
    <t>4902778261262</t>
    <phoneticPr fontId="4"/>
  </si>
  <si>
    <t>4902778269695</t>
    <phoneticPr fontId="4"/>
  </si>
  <si>
    <t>4902778269701</t>
    <phoneticPr fontId="4"/>
  </si>
  <si>
    <t>4902778269718</t>
    <phoneticPr fontId="4"/>
  </si>
  <si>
    <t>4902778269725</t>
    <phoneticPr fontId="4"/>
  </si>
  <si>
    <t>4902778269619</t>
    <phoneticPr fontId="4"/>
  </si>
  <si>
    <t>4902778269671</t>
    <phoneticPr fontId="4"/>
  </si>
  <si>
    <t>uni-ball one限定　20-11</t>
    <rPh sb="12" eb="14">
      <t>ゲンテイ</t>
    </rPh>
    <phoneticPr fontId="4"/>
  </si>
  <si>
    <t>4902778261316</t>
    <phoneticPr fontId="4"/>
  </si>
  <si>
    <t>2020年9月上旬</t>
    <rPh sb="4" eb="5">
      <t>ネン</t>
    </rPh>
    <rPh sb="6" eb="7">
      <t>ガツ</t>
    </rPh>
    <rPh sb="7" eb="9">
      <t>ジョウジュン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</si>
</sst>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5" formatCode="&quot;¥&quot;#,##0;&quot;¥&quot;\-#,##0"/>
    <numFmt numFmtId="6" formatCode="&quot;¥&quot;#,##0;[Red]&quot;¥&quot;\-#,##0"/>
    <numFmt numFmtId="176" formatCode="[$-F800]dddd\,\ mmmm\ dd\,\ yyyy"/>
    <numFmt numFmtId="177" formatCode="0_);[Red]\(0\)"/>
    <numFmt numFmtId="178" formatCode="0_ "/>
    <numFmt numFmtId="179" formatCode="&quot;¥&quot;#,##0_);[Red]\(&quot;¥&quot;#,##0\)"/>
  </numFmts>
  <fonts count="23" x14ac:knownFonts="1">
    <font>
      <sz val="11"/>
      <name val="ＭＳ 明朝"/>
      <family val="1"/>
      <charset val="128"/>
    </font>
    <font>
      <sz val="11"/>
      <color theme="1"/>
      <name val="游ゴシック"/>
      <family val="2"/>
      <charset val="128"/>
      <scheme val="minor"/>
    </font>
    <font>
      <sz val="11"/>
      <name val="ＭＳ 明朝"/>
      <family val="1"/>
      <charset val="128"/>
    </font>
    <font>
      <sz val="14"/>
      <name val="ＭＳ ゴシック"/>
      <family val="3"/>
      <charset val="128"/>
    </font>
    <font>
      <sz val="6"/>
      <name val="ＭＳ 明朝"/>
      <family val="1"/>
      <charset val="128"/>
    </font>
    <font>
      <b/>
      <sz val="28"/>
      <color rgb="FFFF0000"/>
      <name val="Meiryo UI"/>
      <family val="3"/>
      <charset val="128"/>
    </font>
    <font>
      <sz val="14"/>
      <name val="Meiryo UI"/>
      <family val="3"/>
      <charset val="128"/>
    </font>
    <font>
      <sz val="18"/>
      <name val="Meiryo UI"/>
      <family val="3"/>
      <charset val="128"/>
    </font>
    <font>
      <b/>
      <sz val="22"/>
      <color rgb="FFFF0000"/>
      <name val="Meiryo UI"/>
      <family val="3"/>
      <charset val="128"/>
    </font>
    <font>
      <sz val="12"/>
      <color rgb="FF000000"/>
      <name val="Meiryo UI"/>
      <family val="3"/>
      <charset val="128"/>
    </font>
    <font>
      <sz val="12"/>
      <color rgb="FFFF0000"/>
      <name val="Meiryo UI"/>
      <family val="3"/>
      <charset val="128"/>
    </font>
    <font>
      <sz val="11"/>
      <name val="Meiryo UI"/>
      <family val="3"/>
      <charset val="128"/>
    </font>
    <font>
      <sz val="10"/>
      <name val="ＭＳ ゴシック"/>
      <family val="3"/>
      <charset val="128"/>
    </font>
    <font>
      <sz val="11"/>
      <name val="ＭＳ ゴシック"/>
      <family val="3"/>
      <charset val="128"/>
    </font>
    <font>
      <u/>
      <sz val="26"/>
      <name val="ＭＳ ゴシック"/>
      <family val="3"/>
      <charset val="128"/>
    </font>
    <font>
      <b/>
      <sz val="40"/>
      <color rgb="FFFF0000"/>
      <name val="Meiryo UI"/>
      <family val="3"/>
      <charset val="128"/>
    </font>
    <font>
      <b/>
      <sz val="14"/>
      <name val="ＭＳ ゴシック"/>
      <family val="3"/>
      <charset val="128"/>
    </font>
    <font>
      <sz val="11"/>
      <name val="ＭＳ Ｐゴシック"/>
      <family val="3"/>
      <charset val="128"/>
    </font>
    <font>
      <sz val="14"/>
      <color theme="1"/>
      <name val="Arial"/>
      <family val="2"/>
    </font>
    <font>
      <sz val="11"/>
      <name val="Arial"/>
      <family val="2"/>
    </font>
    <font>
      <sz val="6"/>
      <name val="ＭＳ Ｐゴシック"/>
      <family val="3"/>
      <charset val="128"/>
    </font>
    <font>
      <sz val="11"/>
      <color indexed="52"/>
      <name val="ＭＳ Ｐゴシック"/>
      <family val="3"/>
      <charset val="128"/>
    </font>
    <font>
      <b/>
      <sz val="14"/>
      <name val="Meiryo UI"/>
      <family val="3"/>
      <charset val="128"/>
    </font>
  </fonts>
  <fills count="4">
    <fill>
      <patternFill patternType="none"/>
    </fill>
    <fill>
      <patternFill patternType="gray125"/>
    </fill>
    <fill>
      <patternFill patternType="solid">
        <fgColor theme="0"/>
        <bgColor indexed="64"/>
      </patternFill>
    </fill>
    <fill>
      <patternFill patternType="solid">
        <fgColor theme="0"/>
        <bgColor rgb="FFDDEAFF"/>
      </patternFill>
    </fill>
  </fills>
  <borders count="56">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bottom style="thin">
        <color theme="0"/>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s>
  <cellStyleXfs count="6">
    <xf numFmtId="0" fontId="0" fillId="0" borderId="0"/>
    <xf numFmtId="0" fontId="17" fillId="0" borderId="0">
      <alignment vertical="center"/>
    </xf>
    <xf numFmtId="0" fontId="2" fillId="0" borderId="0"/>
    <xf numFmtId="6" fontId="17" fillId="0" borderId="0" applyFont="0" applyFill="0" applyBorder="0" applyAlignment="0" applyProtection="0">
      <alignment vertical="center"/>
    </xf>
    <xf numFmtId="38" fontId="17" fillId="0" borderId="0" applyFont="0" applyFill="0" applyBorder="0" applyAlignment="0" applyProtection="0">
      <alignment vertical="center"/>
    </xf>
    <xf numFmtId="0" fontId="1" fillId="0" borderId="0">
      <alignment vertical="center"/>
    </xf>
  </cellStyleXfs>
  <cellXfs count="124">
    <xf numFmtId="0" fontId="0" fillId="0" borderId="0" xfId="0"/>
    <xf numFmtId="0" fontId="3" fillId="2" borderId="0" xfId="0" applyFont="1" applyFill="1" applyBorder="1"/>
    <xf numFmtId="0" fontId="3" fillId="2" borderId="0" xfId="0" applyFont="1" applyFill="1"/>
    <xf numFmtId="0" fontId="6" fillId="2" borderId="4" xfId="0" applyFont="1" applyFill="1" applyBorder="1"/>
    <xf numFmtId="0" fontId="6" fillId="2" borderId="5" xfId="0" applyFont="1" applyFill="1" applyBorder="1"/>
    <xf numFmtId="176" fontId="7" fillId="2" borderId="9" xfId="0" applyNumberFormat="1" applyFont="1" applyFill="1" applyBorder="1" applyAlignment="1">
      <alignment horizontal="center"/>
    </xf>
    <xf numFmtId="0" fontId="7" fillId="2" borderId="10" xfId="0" applyFont="1" applyFill="1" applyBorder="1" applyAlignment="1">
      <alignment horizontal="center"/>
    </xf>
    <xf numFmtId="0" fontId="6" fillId="2" borderId="11" xfId="0" applyFont="1" applyFill="1" applyBorder="1"/>
    <xf numFmtId="0" fontId="6" fillId="2" borderId="0" xfId="0" applyFont="1" applyFill="1" applyBorder="1"/>
    <xf numFmtId="0" fontId="6" fillId="2" borderId="12" xfId="0" applyFont="1" applyFill="1" applyBorder="1"/>
    <xf numFmtId="0" fontId="6" fillId="2" borderId="13" xfId="0" applyFont="1" applyFill="1" applyBorder="1"/>
    <xf numFmtId="0" fontId="6" fillId="2" borderId="13" xfId="0" applyFont="1" applyFill="1" applyBorder="1" applyAlignment="1">
      <alignment horizontal="left"/>
    </xf>
    <xf numFmtId="177" fontId="6" fillId="2" borderId="13" xfId="0" applyNumberFormat="1" applyFont="1" applyFill="1" applyBorder="1"/>
    <xf numFmtId="5" fontId="6" fillId="2" borderId="13" xfId="0" applyNumberFormat="1" applyFont="1" applyFill="1" applyBorder="1"/>
    <xf numFmtId="0" fontId="6" fillId="2" borderId="0" xfId="0" applyFont="1" applyFill="1" applyBorder="1" applyAlignment="1">
      <alignment horizontal="left"/>
    </xf>
    <xf numFmtId="177" fontId="6" fillId="2" borderId="0" xfId="0" applyNumberFormat="1" applyFont="1" applyFill="1" applyBorder="1"/>
    <xf numFmtId="5" fontId="6" fillId="2" borderId="0" xfId="0" applyNumberFormat="1" applyFont="1" applyFill="1" applyBorder="1"/>
    <xf numFmtId="0" fontId="8" fillId="2" borderId="0" xfId="0" applyFont="1" applyFill="1" applyBorder="1" applyAlignment="1">
      <alignment horizontal="center"/>
    </xf>
    <xf numFmtId="0" fontId="9" fillId="2" borderId="0" xfId="0" applyFont="1" applyFill="1" applyAlignment="1">
      <alignment horizontal="left" vertical="center" readingOrder="1"/>
    </xf>
    <xf numFmtId="0" fontId="10" fillId="2" borderId="0" xfId="0" applyFont="1" applyFill="1" applyBorder="1" applyAlignment="1">
      <alignment horizontal="left" vertical="center" readingOrder="1"/>
    </xf>
    <xf numFmtId="0" fontId="11" fillId="2" borderId="11" xfId="0" applyFont="1" applyFill="1" applyBorder="1" applyAlignment="1"/>
    <xf numFmtId="0" fontId="11" fillId="2" borderId="0" xfId="0" applyFont="1" applyFill="1" applyBorder="1" applyAlignment="1"/>
    <xf numFmtId="0" fontId="11" fillId="2" borderId="12" xfId="0" applyFont="1" applyFill="1" applyBorder="1" applyAlignment="1"/>
    <xf numFmtId="0" fontId="11" fillId="2" borderId="11" xfId="0" applyFont="1" applyFill="1" applyBorder="1" applyAlignment="1">
      <alignment wrapText="1"/>
    </xf>
    <xf numFmtId="0" fontId="11" fillId="2" borderId="0" xfId="0" applyFont="1" applyFill="1" applyBorder="1" applyAlignment="1">
      <alignment wrapText="1"/>
    </xf>
    <xf numFmtId="0" fontId="11" fillId="2" borderId="12" xfId="0" applyFont="1" applyFill="1" applyBorder="1" applyAlignment="1">
      <alignment wrapText="1"/>
    </xf>
    <xf numFmtId="0" fontId="6" fillId="2" borderId="6" xfId="0" applyFont="1" applyFill="1" applyBorder="1"/>
    <xf numFmtId="0" fontId="6" fillId="2" borderId="7" xfId="0" applyFont="1" applyFill="1" applyBorder="1"/>
    <xf numFmtId="0" fontId="6" fillId="2" borderId="14" xfId="0" applyFont="1" applyFill="1" applyBorder="1"/>
    <xf numFmtId="0" fontId="13" fillId="2" borderId="0" xfId="0" applyFont="1" applyFill="1"/>
    <xf numFmtId="0" fontId="14" fillId="2" borderId="0" xfId="0" applyFont="1" applyFill="1" applyAlignment="1">
      <alignment vertical="center"/>
    </xf>
    <xf numFmtId="0" fontId="13" fillId="2" borderId="0" xfId="0" applyFont="1" applyFill="1" applyAlignment="1">
      <alignment vertical="center"/>
    </xf>
    <xf numFmtId="0" fontId="13" fillId="2" borderId="11" xfId="0" applyFont="1" applyFill="1" applyBorder="1"/>
    <xf numFmtId="0" fontId="14" fillId="2" borderId="0" xfId="0" applyFont="1" applyFill="1" applyBorder="1" applyAlignment="1">
      <alignment vertical="center"/>
    </xf>
    <xf numFmtId="0" fontId="13" fillId="2" borderId="0" xfId="0" applyFont="1" applyFill="1" applyBorder="1" applyAlignment="1">
      <alignment vertical="center"/>
    </xf>
    <xf numFmtId="0" fontId="13" fillId="2" borderId="12" xfId="0" applyFont="1" applyFill="1" applyBorder="1" applyAlignment="1">
      <alignment vertical="center"/>
    </xf>
    <xf numFmtId="0" fontId="16" fillId="2" borderId="0" xfId="0" applyFont="1" applyFill="1" applyBorder="1" applyAlignment="1">
      <alignment horizontal="left" vertical="center"/>
    </xf>
    <xf numFmtId="0" fontId="14" fillId="2" borderId="0" xfId="0" applyFont="1" applyFill="1" applyBorder="1" applyAlignment="1">
      <alignment horizontal="left" vertical="center"/>
    </xf>
    <xf numFmtId="0" fontId="6" fillId="2" borderId="18" xfId="1" applyFont="1" applyFill="1" applyBorder="1" applyAlignment="1">
      <alignment vertical="center"/>
    </xf>
    <xf numFmtId="0" fontId="6" fillId="2" borderId="0" xfId="2" applyFont="1" applyFill="1" applyBorder="1" applyAlignment="1">
      <alignment horizontal="center" vertical="center"/>
    </xf>
    <xf numFmtId="0" fontId="6" fillId="2" borderId="0" xfId="1" applyFont="1" applyFill="1" applyBorder="1" applyAlignment="1">
      <alignment vertical="center"/>
    </xf>
    <xf numFmtId="0" fontId="13" fillId="2" borderId="12" xfId="1" applyFont="1" applyFill="1" applyBorder="1" applyAlignment="1">
      <alignment vertical="center"/>
    </xf>
    <xf numFmtId="0" fontId="13" fillId="2" borderId="0" xfId="1" applyFont="1" applyFill="1" applyAlignment="1">
      <alignment vertical="center"/>
    </xf>
    <xf numFmtId="0" fontId="6" fillId="0" borderId="27" xfId="2" applyFont="1" applyFill="1" applyBorder="1" applyAlignment="1">
      <alignment horizontal="center" vertical="center"/>
    </xf>
    <xf numFmtId="0" fontId="6" fillId="2" borderId="28" xfId="1" applyFont="1" applyFill="1" applyBorder="1" applyAlignment="1">
      <alignment vertical="center"/>
    </xf>
    <xf numFmtId="178" fontId="6" fillId="0" borderId="0" xfId="2" applyNumberFormat="1" applyFont="1" applyFill="1" applyBorder="1" applyAlignment="1">
      <alignment horizontal="center" vertical="center"/>
    </xf>
    <xf numFmtId="0" fontId="6" fillId="2" borderId="32" xfId="1" applyFont="1" applyFill="1" applyBorder="1" applyAlignment="1">
      <alignment vertical="center"/>
    </xf>
    <xf numFmtId="6" fontId="6" fillId="2" borderId="0" xfId="2" applyNumberFormat="1" applyFont="1" applyFill="1" applyBorder="1" applyAlignment="1">
      <alignment horizontal="center" vertical="center"/>
    </xf>
    <xf numFmtId="0" fontId="13" fillId="2" borderId="0" xfId="1" applyFont="1" applyFill="1" applyBorder="1" applyAlignment="1">
      <alignment vertical="center"/>
    </xf>
    <xf numFmtId="0" fontId="6" fillId="2" borderId="13" xfId="1" applyFont="1" applyFill="1" applyBorder="1" applyAlignment="1">
      <alignment horizontal="center" vertical="center"/>
    </xf>
    <xf numFmtId="0" fontId="6" fillId="2" borderId="35" xfId="1" applyFont="1" applyFill="1" applyBorder="1" applyAlignment="1">
      <alignment horizontal="center" vertical="center"/>
    </xf>
    <xf numFmtId="0" fontId="6" fillId="2" borderId="36" xfId="1" applyFont="1" applyFill="1" applyBorder="1" applyAlignment="1">
      <alignment horizontal="center" vertical="center" wrapText="1"/>
    </xf>
    <xf numFmtId="0" fontId="6" fillId="2" borderId="37" xfId="1" applyFont="1" applyFill="1" applyBorder="1" applyAlignment="1">
      <alignment horizontal="center" vertical="center" wrapText="1"/>
    </xf>
    <xf numFmtId="0" fontId="6" fillId="2" borderId="38" xfId="1" applyFont="1" applyFill="1" applyBorder="1" applyAlignment="1">
      <alignment horizontal="center" vertical="center"/>
    </xf>
    <xf numFmtId="0" fontId="6" fillId="2" borderId="18" xfId="1" applyFont="1" applyFill="1" applyBorder="1" applyAlignment="1">
      <alignment horizontal="center" vertical="center" wrapText="1"/>
    </xf>
    <xf numFmtId="0" fontId="6" fillId="2" borderId="35" xfId="1" applyFont="1" applyFill="1" applyBorder="1" applyAlignment="1">
      <alignment horizontal="left" vertical="center" shrinkToFit="1"/>
    </xf>
    <xf numFmtId="0" fontId="6" fillId="2" borderId="39" xfId="1" applyFont="1" applyFill="1" applyBorder="1" applyAlignment="1">
      <alignment horizontal="left" vertical="center" shrinkToFit="1"/>
    </xf>
    <xf numFmtId="179" fontId="6" fillId="2" borderId="39" xfId="1" applyNumberFormat="1" applyFont="1" applyFill="1" applyBorder="1" applyAlignment="1">
      <alignment horizontal="center" vertical="center" shrinkToFit="1"/>
    </xf>
    <xf numFmtId="49" fontId="6" fillId="2" borderId="18" xfId="1" applyNumberFormat="1" applyFont="1" applyFill="1" applyBorder="1" applyAlignment="1">
      <alignment horizontal="center" vertical="center" shrinkToFit="1"/>
    </xf>
    <xf numFmtId="0" fontId="6" fillId="2" borderId="40" xfId="1" applyFont="1" applyFill="1" applyBorder="1" applyAlignment="1">
      <alignment horizontal="right" vertical="center" shrinkToFit="1"/>
    </xf>
    <xf numFmtId="5" fontId="6" fillId="2" borderId="18" xfId="1" applyNumberFormat="1" applyFont="1" applyFill="1" applyBorder="1" applyAlignment="1">
      <alignment horizontal="right" vertical="center" shrinkToFit="1"/>
    </xf>
    <xf numFmtId="0" fontId="6" fillId="2" borderId="18" xfId="1" applyFont="1" applyFill="1" applyBorder="1" applyAlignment="1">
      <alignment horizontal="center" vertical="center" wrapText="1" shrinkToFit="1"/>
    </xf>
    <xf numFmtId="0" fontId="6" fillId="2" borderId="41" xfId="1" applyFont="1" applyFill="1" applyBorder="1" applyAlignment="1">
      <alignment horizontal="left" vertical="center" shrinkToFit="1"/>
    </xf>
    <xf numFmtId="0" fontId="6" fillId="2" borderId="42" xfId="1" applyFont="1" applyFill="1" applyBorder="1" applyAlignment="1">
      <alignment horizontal="left" vertical="center" shrinkToFit="1"/>
    </xf>
    <xf numFmtId="179" fontId="6" fillId="2" borderId="42" xfId="1" applyNumberFormat="1" applyFont="1" applyFill="1" applyBorder="1" applyAlignment="1">
      <alignment horizontal="center" vertical="center" shrinkToFit="1"/>
    </xf>
    <xf numFmtId="49" fontId="6" fillId="2" borderId="43" xfId="1" applyNumberFormat="1" applyFont="1" applyFill="1" applyBorder="1" applyAlignment="1">
      <alignment horizontal="center" vertical="center" shrinkToFit="1"/>
    </xf>
    <xf numFmtId="0" fontId="6" fillId="2" borderId="44" xfId="1" applyFont="1" applyFill="1" applyBorder="1" applyAlignment="1">
      <alignment horizontal="right" vertical="center" shrinkToFit="1"/>
    </xf>
    <xf numFmtId="5" fontId="6" fillId="2" borderId="43" xfId="1" applyNumberFormat="1" applyFont="1" applyFill="1" applyBorder="1" applyAlignment="1">
      <alignment horizontal="right" vertical="center" shrinkToFit="1"/>
    </xf>
    <xf numFmtId="0" fontId="6" fillId="2" borderId="43" xfId="1" applyFont="1" applyFill="1" applyBorder="1" applyAlignment="1">
      <alignment horizontal="center" vertical="center" shrinkToFit="1"/>
    </xf>
    <xf numFmtId="0" fontId="6" fillId="2" borderId="45" xfId="1" applyFont="1" applyFill="1" applyBorder="1" applyAlignment="1">
      <alignment horizontal="left" vertical="center" shrinkToFit="1"/>
    </xf>
    <xf numFmtId="0" fontId="6" fillId="2" borderId="46" xfId="1" applyFont="1" applyFill="1" applyBorder="1" applyAlignment="1">
      <alignment horizontal="left" vertical="center" shrinkToFit="1"/>
    </xf>
    <xf numFmtId="179" fontId="6" fillId="2" borderId="46" xfId="1" applyNumberFormat="1" applyFont="1" applyFill="1" applyBorder="1" applyAlignment="1">
      <alignment horizontal="center" vertical="center" shrinkToFit="1"/>
    </xf>
    <xf numFmtId="49" fontId="6" fillId="2" borderId="47" xfId="1" applyNumberFormat="1" applyFont="1" applyFill="1" applyBorder="1" applyAlignment="1">
      <alignment horizontal="center" vertical="center" shrinkToFit="1"/>
    </xf>
    <xf numFmtId="0" fontId="6" fillId="2" borderId="48" xfId="1" applyFont="1" applyFill="1" applyBorder="1" applyAlignment="1">
      <alignment horizontal="right" vertical="center" shrinkToFit="1"/>
    </xf>
    <xf numFmtId="5" fontId="6" fillId="2" borderId="47" xfId="1" applyNumberFormat="1" applyFont="1" applyFill="1" applyBorder="1" applyAlignment="1">
      <alignment horizontal="right" vertical="center" shrinkToFit="1"/>
    </xf>
    <xf numFmtId="0" fontId="6" fillId="2" borderId="47" xfId="1" applyFont="1" applyFill="1" applyBorder="1" applyAlignment="1">
      <alignment horizontal="center" vertical="center" shrinkToFit="1"/>
    </xf>
    <xf numFmtId="0" fontId="6" fillId="2" borderId="49" xfId="1" applyFont="1" applyFill="1" applyBorder="1" applyAlignment="1">
      <alignment horizontal="center" vertical="center" shrinkToFit="1"/>
    </xf>
    <xf numFmtId="0" fontId="6" fillId="2" borderId="50" xfId="1" applyFont="1" applyFill="1" applyBorder="1" applyAlignment="1">
      <alignment horizontal="left" vertical="center" shrinkToFit="1"/>
    </xf>
    <xf numFmtId="0" fontId="6" fillId="2" borderId="51" xfId="1" applyFont="1" applyFill="1" applyBorder="1" applyAlignment="1">
      <alignment horizontal="left" vertical="center" shrinkToFit="1"/>
    </xf>
    <xf numFmtId="179" fontId="6" fillId="2" borderId="51" xfId="1" applyNumberFormat="1" applyFont="1" applyFill="1" applyBorder="1" applyAlignment="1">
      <alignment horizontal="center" vertical="center" shrinkToFit="1"/>
    </xf>
    <xf numFmtId="49" fontId="6" fillId="2" borderId="49" xfId="1" applyNumberFormat="1" applyFont="1" applyFill="1" applyBorder="1" applyAlignment="1">
      <alignment horizontal="center" vertical="center" shrinkToFit="1"/>
    </xf>
    <xf numFmtId="0" fontId="6" fillId="2" borderId="52" xfId="1" applyFont="1" applyFill="1" applyBorder="1" applyAlignment="1">
      <alignment horizontal="right" vertical="center" shrinkToFit="1"/>
    </xf>
    <xf numFmtId="5" fontId="6" fillId="2" borderId="49" xfId="1" applyNumberFormat="1" applyFont="1" applyFill="1" applyBorder="1" applyAlignment="1">
      <alignment horizontal="right" vertical="center" shrinkToFit="1"/>
    </xf>
    <xf numFmtId="0" fontId="6" fillId="2" borderId="13" xfId="1" applyFont="1" applyFill="1" applyBorder="1" applyAlignment="1">
      <alignment vertical="center"/>
    </xf>
    <xf numFmtId="0" fontId="22" fillId="2" borderId="53" xfId="1" applyFont="1" applyFill="1" applyBorder="1" applyAlignment="1">
      <alignment horizontal="left" vertical="center" shrinkToFit="1"/>
    </xf>
    <xf numFmtId="0" fontId="22" fillId="2" borderId="54" xfId="1" applyFont="1" applyFill="1" applyBorder="1" applyAlignment="1">
      <alignment horizontal="left" vertical="center" shrinkToFit="1"/>
    </xf>
    <xf numFmtId="179" fontId="22" fillId="2" borderId="54" xfId="3" applyNumberFormat="1" applyFont="1" applyFill="1" applyBorder="1" applyAlignment="1">
      <alignment horizontal="center" vertical="center" shrinkToFit="1"/>
    </xf>
    <xf numFmtId="49" fontId="22" fillId="2" borderId="55" xfId="1" applyNumberFormat="1" applyFont="1" applyFill="1" applyBorder="1" applyAlignment="1">
      <alignment horizontal="center" vertical="center" shrinkToFit="1"/>
    </xf>
    <xf numFmtId="0" fontId="22" fillId="2" borderId="13" xfId="1" applyFont="1" applyFill="1" applyBorder="1" applyAlignment="1">
      <alignment horizontal="right" vertical="center" shrinkToFit="1"/>
    </xf>
    <xf numFmtId="6" fontId="22" fillId="2" borderId="30" xfId="4" applyNumberFormat="1" applyFont="1" applyFill="1" applyBorder="1" applyAlignment="1">
      <alignment horizontal="right" vertical="center" shrinkToFit="1"/>
    </xf>
    <xf numFmtId="6" fontId="22" fillId="2" borderId="31" xfId="4" applyNumberFormat="1" applyFont="1" applyFill="1" applyBorder="1" applyAlignment="1">
      <alignment horizontal="right" vertical="center" shrinkToFit="1"/>
    </xf>
    <xf numFmtId="0" fontId="3" fillId="2" borderId="0" xfId="0" applyFont="1" applyFill="1" applyBorder="1" applyAlignment="1">
      <alignment vertical="center"/>
    </xf>
    <xf numFmtId="0" fontId="13" fillId="2" borderId="6" xfId="0" applyFont="1" applyFill="1" applyBorder="1"/>
    <xf numFmtId="0" fontId="13" fillId="2" borderId="7" xfId="0" applyFont="1" applyFill="1" applyBorder="1" applyAlignment="1">
      <alignment vertical="center"/>
    </xf>
    <xf numFmtId="0" fontId="13" fillId="2" borderId="14" xfId="0" applyFont="1" applyFill="1" applyBorder="1" applyAlignment="1">
      <alignment vertical="center"/>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8" xfId="0" applyFont="1" applyFill="1" applyBorder="1" applyAlignment="1">
      <alignment horizontal="center" vertical="center"/>
    </xf>
    <xf numFmtId="0" fontId="12" fillId="2" borderId="0" xfId="0" applyFont="1" applyFill="1"/>
    <xf numFmtId="0" fontId="15" fillId="2" borderId="15" xfId="0" applyFont="1" applyFill="1" applyBorder="1" applyAlignment="1">
      <alignment horizontal="center" vertical="center"/>
    </xf>
    <xf numFmtId="0" fontId="15" fillId="2" borderId="16" xfId="0" applyFont="1" applyFill="1" applyBorder="1" applyAlignment="1">
      <alignment horizontal="center" vertical="center"/>
    </xf>
    <xf numFmtId="0" fontId="15" fillId="2" borderId="17" xfId="0" applyFont="1" applyFill="1" applyBorder="1" applyAlignment="1">
      <alignment horizontal="center" vertical="center"/>
    </xf>
    <xf numFmtId="0" fontId="6" fillId="2" borderId="19" xfId="1" applyFont="1" applyFill="1" applyBorder="1" applyAlignment="1">
      <alignment horizontal="center" vertical="center"/>
    </xf>
    <xf numFmtId="0" fontId="6" fillId="2" borderId="20" xfId="1" applyFont="1" applyFill="1" applyBorder="1" applyAlignment="1">
      <alignment horizontal="center" vertical="center"/>
    </xf>
    <xf numFmtId="0" fontId="18" fillId="3" borderId="21" xfId="0" applyFont="1" applyFill="1" applyBorder="1" applyAlignment="1">
      <alignment horizontal="center" vertical="center" shrinkToFit="1"/>
    </xf>
    <xf numFmtId="0" fontId="19" fillId="2" borderId="22" xfId="0" applyFont="1" applyFill="1" applyBorder="1" applyAlignment="1">
      <alignment vertical="center"/>
    </xf>
    <xf numFmtId="0" fontId="6" fillId="2" borderId="23" xfId="1" applyFont="1" applyFill="1" applyBorder="1" applyAlignment="1">
      <alignment horizontal="center" vertical="center"/>
    </xf>
    <xf numFmtId="0" fontId="6" fillId="2" borderId="24" xfId="1" applyFont="1" applyFill="1" applyBorder="1" applyAlignment="1">
      <alignment horizontal="center" vertical="center"/>
    </xf>
    <xf numFmtId="0" fontId="6" fillId="0" borderId="25" xfId="2" applyFont="1" applyFill="1" applyBorder="1" applyAlignment="1">
      <alignment horizontal="center" vertical="center"/>
    </xf>
    <xf numFmtId="0" fontId="6" fillId="0" borderId="26" xfId="2" applyFont="1" applyFill="1" applyBorder="1" applyAlignment="1">
      <alignment horizontal="center" vertical="center"/>
    </xf>
    <xf numFmtId="0" fontId="6" fillId="2" borderId="18"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6" fillId="2" borderId="32" xfId="0" applyFont="1" applyFill="1" applyBorder="1" applyAlignment="1">
      <alignment horizontal="center" vertical="center" wrapText="1"/>
    </xf>
    <xf numFmtId="0" fontId="6" fillId="2" borderId="29" xfId="1" applyFont="1" applyFill="1" applyBorder="1" applyAlignment="1">
      <alignment horizontal="center" vertical="center"/>
    </xf>
    <xf numFmtId="0" fontId="6" fillId="2" borderId="30" xfId="1" applyFont="1" applyFill="1" applyBorder="1" applyAlignment="1">
      <alignment horizontal="center" vertical="center"/>
    </xf>
    <xf numFmtId="178" fontId="6" fillId="0" borderId="23" xfId="2" applyNumberFormat="1" applyFont="1" applyFill="1" applyBorder="1" applyAlignment="1">
      <alignment horizontal="center" vertical="center"/>
    </xf>
    <xf numFmtId="178" fontId="6" fillId="0" borderId="31" xfId="2" applyNumberFormat="1" applyFont="1" applyFill="1" applyBorder="1" applyAlignment="1">
      <alignment horizontal="center" vertical="center"/>
    </xf>
    <xf numFmtId="0" fontId="6" fillId="2" borderId="33" xfId="1" applyFont="1" applyFill="1" applyBorder="1" applyAlignment="1">
      <alignment horizontal="center" vertical="center"/>
    </xf>
    <xf numFmtId="0" fontId="6" fillId="2" borderId="34" xfId="1" applyFont="1" applyFill="1" applyBorder="1" applyAlignment="1">
      <alignment horizontal="center" vertical="center"/>
    </xf>
    <xf numFmtId="6" fontId="6" fillId="2" borderId="23" xfId="2" applyNumberFormat="1" applyFont="1" applyFill="1" applyBorder="1" applyAlignment="1">
      <alignment horizontal="center" vertical="center"/>
    </xf>
    <xf numFmtId="6" fontId="6" fillId="2" borderId="31" xfId="2" applyNumberFormat="1" applyFont="1" applyFill="1" applyBorder="1" applyAlignment="1">
      <alignment horizontal="center" vertical="center"/>
    </xf>
  </cellXfs>
  <cellStyles count="6">
    <cellStyle name="桁区切り 2 2" xfId="4"/>
    <cellStyle name="通貨 2 2" xfId="3"/>
    <cellStyle name="標準" xfId="0" builtinId="0"/>
    <cellStyle name="標準 2" xfId="5"/>
    <cellStyle name="標準_【クルトガコレクション】セール計画表修正版(1)" xfId="2"/>
    <cellStyle name="標準_J1201SET" xfId="1"/>
  </cellStyles>
  <dxfs count="0"/>
  <tableStyles count="0" defaultTableStyle="TableStyleMedium2" defaultPivotStyle="PivotStyleLight16"/>
  <colors>
    <mruColors>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emf"/><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3</xdr:col>
      <xdr:colOff>1089025</xdr:colOff>
      <xdr:row>85</xdr:row>
      <xdr:rowOff>66675</xdr:rowOff>
    </xdr:from>
    <xdr:to>
      <xdr:col>4</xdr:col>
      <xdr:colOff>2079625</xdr:colOff>
      <xdr:row>86</xdr:row>
      <xdr:rowOff>9525</xdr:rowOff>
    </xdr:to>
    <xdr:pic>
      <xdr:nvPicPr>
        <xdr:cNvPr id="2" name="Picture 4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82745" y="18148935"/>
          <a:ext cx="2628900" cy="255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1654175</xdr:colOff>
      <xdr:row>0</xdr:row>
      <xdr:rowOff>47625</xdr:rowOff>
    </xdr:from>
    <xdr:to>
      <xdr:col>7</xdr:col>
      <xdr:colOff>635</xdr:colOff>
      <xdr:row>1</xdr:row>
      <xdr:rowOff>133350</xdr:rowOff>
    </xdr:to>
    <xdr:pic>
      <xdr:nvPicPr>
        <xdr:cNvPr id="3" name="Picture 23" descr="uni_elogo2_t_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48595" y="47625"/>
          <a:ext cx="5334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15240</xdr:colOff>
      <xdr:row>9</xdr:row>
      <xdr:rowOff>197657</xdr:rowOff>
    </xdr:from>
    <xdr:ext cx="11445240" cy="559192"/>
    <xdr:sp macro="" textlink="">
      <xdr:nvSpPr>
        <xdr:cNvPr id="4" name="テキスト ボックス 3"/>
        <xdr:cNvSpPr txBox="1"/>
      </xdr:nvSpPr>
      <xdr:spPr bwMode="auto">
        <a:xfrm>
          <a:off x="15240" y="2422697"/>
          <a:ext cx="11445240" cy="559192"/>
        </a:xfrm>
        <a:prstGeom prst="rect">
          <a:avLst/>
        </a:prstGeom>
        <a:solidFill>
          <a:schemeClr val="accent6">
            <a:lumMod val="40000"/>
            <a:lumOff val="60000"/>
          </a:schemeClr>
        </a:solidFill>
        <a:ln>
          <a:noFill/>
        </a:ln>
        <a:extLst/>
      </xdr:spPr>
      <xdr:txBody>
        <a:bodyPr vertOverflow="clip" horzOverflow="clip" wrap="square" rtlCol="0" anchor="ctr">
          <a:spAutoFit/>
        </a:bodyPr>
        <a:lstStyle/>
        <a:p>
          <a:pPr algn="ctr" rtl="0" eaLnBrk="1" fontAlgn="base" hangingPunct="1"/>
          <a:r>
            <a:rPr lang="ja-JP" altLang="en-US" sz="2800" b="1">
              <a:solidFill>
                <a:srgbClr val="FF0000"/>
              </a:solidFill>
              <a:effectLst/>
              <a:latin typeface="HGP創英角ｺﾞｼｯｸUB" panose="020B0900000000000000" pitchFamily="50" charset="-128"/>
              <a:ea typeface="HGP創英角ｺﾞｼｯｸUB" panose="020B0900000000000000" pitchFamily="50" charset="-128"/>
            </a:rPr>
            <a:t>シンプルでお洒落な世界観</a:t>
          </a:r>
          <a:r>
            <a:rPr lang="en-US" altLang="ja-JP" sz="2800" b="1">
              <a:solidFill>
                <a:srgbClr val="FF0000"/>
              </a:solidFill>
              <a:effectLst/>
              <a:latin typeface="HGP創英角ｺﾞｼｯｸUB" panose="020B0900000000000000" pitchFamily="50" charset="-128"/>
              <a:ea typeface="HGP創英角ｺﾞｼｯｸUB" panose="020B0900000000000000" pitchFamily="50" charset="-128"/>
            </a:rPr>
            <a:t>×</a:t>
          </a:r>
          <a:r>
            <a:rPr lang="ja-JP" altLang="en-US" sz="2800" b="1">
              <a:solidFill>
                <a:srgbClr val="FF0000"/>
              </a:solidFill>
              <a:effectLst/>
              <a:latin typeface="HGP創英角ｺﾞｼｯｸUB" panose="020B0900000000000000" pitchFamily="50" charset="-128"/>
              <a:ea typeface="HGP創英角ｺﾞｼｯｸUB" panose="020B0900000000000000" pitchFamily="50" charset="-128"/>
            </a:rPr>
            <a:t>テーマカラー限定インク</a:t>
          </a:r>
          <a:endParaRPr lang="ja-JP" altLang="ja-JP" sz="2800" b="1">
            <a:solidFill>
              <a:srgbClr val="FF0000"/>
            </a:solidFill>
            <a:effectLst/>
            <a:latin typeface="HGP創英角ｺﾞｼｯｸUB" panose="020B0900000000000000" pitchFamily="50" charset="-128"/>
            <a:ea typeface="HGP創英角ｺﾞｼｯｸUB" panose="020B0900000000000000" pitchFamily="50" charset="-128"/>
          </a:endParaRPr>
        </a:p>
      </xdr:txBody>
    </xdr:sp>
    <xdr:clientData/>
  </xdr:oneCellAnchor>
  <xdr:twoCellAnchor>
    <xdr:from>
      <xdr:col>5</xdr:col>
      <xdr:colOff>929640</xdr:colOff>
      <xdr:row>81</xdr:row>
      <xdr:rowOff>132758</xdr:rowOff>
    </xdr:from>
    <xdr:to>
      <xdr:col>6</xdr:col>
      <xdr:colOff>1629731</xdr:colOff>
      <xdr:row>83</xdr:row>
      <xdr:rowOff>85587</xdr:rowOff>
    </xdr:to>
    <xdr:sp macro="" textlink="">
      <xdr:nvSpPr>
        <xdr:cNvPr id="5" name="フローチャート: 処理 4"/>
        <xdr:cNvSpPr/>
      </xdr:nvSpPr>
      <xdr:spPr bwMode="auto">
        <a:xfrm>
          <a:off x="7772400" y="17887358"/>
          <a:ext cx="2894651" cy="410029"/>
        </a:xfrm>
        <a:prstGeom prst="flowChartProcess">
          <a:avLst/>
        </a:prstGeom>
        <a:noFill/>
        <a:ln>
          <a:noFill/>
        </a:ln>
        <a:ex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marL="0" marR="0" lvl="0" indent="0" algn="ctr" defTabSz="914400" eaLnBrk="1" fontAlgn="auto" latinLnBrk="0" hangingPunct="1">
            <a:lnSpc>
              <a:spcPct val="120000"/>
            </a:lnSpc>
            <a:spcBef>
              <a:spcPct val="0"/>
            </a:spcBef>
            <a:spcAft>
              <a:spcPts val="0"/>
            </a:spcAft>
            <a:buClrTx/>
            <a:buSzTx/>
            <a:buFontTx/>
            <a:buNone/>
            <a:tabLst/>
            <a:defRPr/>
          </a:pPr>
          <a:r>
            <a:rPr kumimoji="0" lang="en-US" altLang="ja-JP" sz="1400" b="0" i="0" u="none" strike="noStrike" kern="0" cap="none" spc="0" normalizeH="0" baseline="0" noProof="0">
              <a:ln>
                <a:noFill/>
              </a:ln>
              <a:solidFill>
                <a:srgbClr val="FF0000"/>
              </a:solidFill>
              <a:effectLst/>
              <a:uLnTx/>
              <a:uFillTx/>
              <a:latin typeface="HGP創英角ｺﾞｼｯｸUB" pitchFamily="50" charset="-128"/>
              <a:ea typeface="HGP創英角ｺﾞｼｯｸUB" pitchFamily="50" charset="-128"/>
            </a:rPr>
            <a:t>※</a:t>
          </a:r>
          <a:r>
            <a:rPr kumimoji="0" lang="ja-JP" altLang="en-US" sz="1400" b="0" i="0" u="none" strike="noStrike" kern="0" cap="none" spc="0" normalizeH="0" baseline="0" noProof="0">
              <a:ln>
                <a:noFill/>
              </a:ln>
              <a:solidFill>
                <a:srgbClr val="FF0000"/>
              </a:solidFill>
              <a:effectLst/>
              <a:uLnTx/>
              <a:uFillTx/>
              <a:latin typeface="HGP創英角ｺﾞｼｯｸUB" pitchFamily="50" charset="-128"/>
              <a:ea typeface="HGP創英角ｺﾞｼｯｸUB" pitchFamily="50" charset="-128"/>
            </a:rPr>
            <a:t>デザインは最終ではありません。</a:t>
          </a:r>
          <a:endParaRPr kumimoji="0" lang="en-US" altLang="ja-JP" sz="1400" b="0" i="0" u="none" strike="noStrike" kern="0" cap="none" spc="0" normalizeH="0" baseline="0" noProof="0">
            <a:ln>
              <a:noFill/>
            </a:ln>
            <a:solidFill>
              <a:srgbClr val="FF0000"/>
            </a:solidFill>
            <a:effectLst/>
            <a:uLnTx/>
            <a:uFillTx/>
            <a:latin typeface="HGP創英角ｺﾞｼｯｸUB" pitchFamily="50" charset="-128"/>
            <a:ea typeface="HGP創英角ｺﾞｼｯｸUB" pitchFamily="50" charset="-128"/>
          </a:endParaRPr>
        </a:p>
      </xdr:txBody>
    </xdr:sp>
    <xdr:clientData/>
  </xdr:twoCellAnchor>
  <xdr:oneCellAnchor>
    <xdr:from>
      <xdr:col>1</xdr:col>
      <xdr:colOff>462641</xdr:colOff>
      <xdr:row>19</xdr:row>
      <xdr:rowOff>71130</xdr:rowOff>
    </xdr:from>
    <xdr:ext cx="5184321" cy="392415"/>
    <xdr:sp macro="" textlink="">
      <xdr:nvSpPr>
        <xdr:cNvPr id="6" name="テキスト ボックス 5"/>
        <xdr:cNvSpPr txBox="1"/>
      </xdr:nvSpPr>
      <xdr:spPr bwMode="auto">
        <a:xfrm>
          <a:off x="1209401" y="4521210"/>
          <a:ext cx="5184321" cy="392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horzOverflow="clip" wrap="square" rtlCol="0" anchor="ctr">
          <a:spAutoFit/>
        </a:bodyPr>
        <a:lstStyle/>
        <a:p>
          <a:pPr algn="ctr" eaLnBrk="1" hangingPunct="1">
            <a:spcBef>
              <a:spcPct val="0"/>
            </a:spcBef>
            <a:buFontTx/>
            <a:buNone/>
          </a:pPr>
          <a:r>
            <a:rPr kumimoji="1" lang="ja-JP" altLang="en-US" sz="1800">
              <a:solidFill>
                <a:schemeClr val="bg1"/>
              </a:solidFill>
              <a:latin typeface="+mj-ea"/>
              <a:ea typeface="+mj-ea"/>
              <a:cs typeface="Meiryo UI" panose="020B0604030504040204" pitchFamily="50" charset="-128"/>
            </a:rPr>
            <a:t>継続</a:t>
          </a:r>
          <a:endParaRPr kumimoji="1" lang="en-US" altLang="ja-JP" sz="1800">
            <a:solidFill>
              <a:schemeClr val="bg1"/>
            </a:solidFill>
            <a:latin typeface="+mn-ea"/>
            <a:ea typeface="+mn-ea"/>
            <a:cs typeface="Meiryo UI" panose="020B0604030504040204" pitchFamily="50" charset="-128"/>
          </a:endParaRPr>
        </a:p>
      </xdr:txBody>
    </xdr:sp>
    <xdr:clientData/>
  </xdr:oneCellAnchor>
  <xdr:oneCellAnchor>
    <xdr:from>
      <xdr:col>5</xdr:col>
      <xdr:colOff>1021080</xdr:colOff>
      <xdr:row>74</xdr:row>
      <xdr:rowOff>94601</xdr:rowOff>
    </xdr:from>
    <xdr:ext cx="2857500" cy="904873"/>
    <xdr:sp macro="" textlink="">
      <xdr:nvSpPr>
        <xdr:cNvPr id="8" name="テキスト ボックス 7"/>
        <xdr:cNvSpPr txBox="1"/>
      </xdr:nvSpPr>
      <xdr:spPr bwMode="auto">
        <a:xfrm>
          <a:off x="7863840" y="16157561"/>
          <a:ext cx="2857500" cy="904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horzOverflow="clip" wrap="square" rtlCol="0" anchor="ctr">
          <a:noAutofit/>
        </a:bodyPr>
        <a:lstStyle/>
        <a:p>
          <a:pPr algn="l" eaLnBrk="1" hangingPunct="1">
            <a:spcBef>
              <a:spcPct val="0"/>
            </a:spcBef>
            <a:buFontTx/>
            <a:buNone/>
          </a:pPr>
          <a:r>
            <a:rPr kumimoji="1" lang="ja-JP" altLang="en-US" sz="1800">
              <a:solidFill>
                <a:srgbClr val="000000"/>
              </a:solidFill>
              <a:latin typeface="HGP創英角ｺﾞｼｯｸUB" panose="020B0900000000000000" pitchFamily="50" charset="-128"/>
              <a:ea typeface="HGP創英角ｺﾞｼｯｸUB" panose="020B0900000000000000" pitchFamily="50" charset="-128"/>
              <a:cs typeface="Meiryo UI" panose="020B0604030504040204" pitchFamily="50" charset="-128"/>
            </a:rPr>
            <a:t>◆什器サイズ</a:t>
          </a:r>
          <a:r>
            <a:rPr kumimoji="1" lang="en-US" altLang="ja-JP" sz="1800" baseline="0">
              <a:solidFill>
                <a:srgbClr val="000000"/>
              </a:solidFill>
              <a:latin typeface="HGP創英角ｺﾞｼｯｸUB" panose="020B0900000000000000" pitchFamily="50" charset="-128"/>
              <a:ea typeface="HGP創英角ｺﾞｼｯｸUB" panose="020B0900000000000000" pitchFamily="50" charset="-128"/>
              <a:cs typeface="Meiryo UI" panose="020B0604030504040204" pitchFamily="50" charset="-128"/>
            </a:rPr>
            <a:t> </a:t>
          </a:r>
        </a:p>
        <a:p>
          <a:pPr algn="l" eaLnBrk="1" hangingPunct="1">
            <a:spcBef>
              <a:spcPct val="0"/>
            </a:spcBef>
            <a:buFontTx/>
            <a:buNone/>
          </a:pPr>
          <a:r>
            <a:rPr kumimoji="1" lang="ja-JP" altLang="en-US" sz="1800" baseline="0">
              <a:solidFill>
                <a:srgbClr val="000000"/>
              </a:solidFill>
              <a:latin typeface="HGP創英角ｺﾞｼｯｸUB" panose="020B0900000000000000" pitchFamily="50" charset="-128"/>
              <a:ea typeface="HGP創英角ｺﾞｼｯｸUB" panose="020B0900000000000000" pitchFamily="50" charset="-128"/>
              <a:cs typeface="Meiryo UI" panose="020B0604030504040204" pitchFamily="50" charset="-128"/>
            </a:rPr>
            <a:t>   </a:t>
          </a:r>
          <a:r>
            <a:rPr kumimoji="1" lang="en-US" altLang="ja-JP" sz="1800">
              <a:solidFill>
                <a:srgbClr val="000000"/>
              </a:solidFill>
              <a:latin typeface="HGP創英角ｺﾞｼｯｸUB" panose="020B0900000000000000" pitchFamily="50" charset="-128"/>
              <a:ea typeface="HGP創英角ｺﾞｼｯｸUB" panose="020B0900000000000000" pitchFamily="50" charset="-128"/>
              <a:cs typeface="Meiryo UI" panose="020B0604030504040204" pitchFamily="50" charset="-128"/>
            </a:rPr>
            <a:t>W300×D300×H500</a:t>
          </a:r>
        </a:p>
      </xdr:txBody>
    </xdr:sp>
    <xdr:clientData/>
  </xdr:oneCellAnchor>
  <xdr:oneCellAnchor>
    <xdr:from>
      <xdr:col>0</xdr:col>
      <xdr:colOff>176491</xdr:colOff>
      <xdr:row>75</xdr:row>
      <xdr:rowOff>111806</xdr:rowOff>
    </xdr:from>
    <xdr:ext cx="1619250" cy="425822"/>
    <xdr:sp macro="" textlink="">
      <xdr:nvSpPr>
        <xdr:cNvPr id="9" name="テキスト ボックス 8"/>
        <xdr:cNvSpPr txBox="1"/>
      </xdr:nvSpPr>
      <xdr:spPr bwMode="auto">
        <a:xfrm>
          <a:off x="176491" y="16418606"/>
          <a:ext cx="1619250" cy="425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horzOverflow="clip" wrap="square" rtlCol="0" anchor="t">
          <a:spAutoFit/>
        </a:bodyPr>
        <a:lstStyle/>
        <a:p>
          <a:pPr algn="l" eaLnBrk="1" hangingPunct="1">
            <a:spcBef>
              <a:spcPct val="0"/>
            </a:spcBef>
            <a:buFontTx/>
            <a:buNone/>
          </a:pPr>
          <a:r>
            <a:rPr kumimoji="1" lang="en-US" altLang="ja-JP" sz="2000">
              <a:solidFill>
                <a:srgbClr val="000000"/>
              </a:solidFill>
              <a:latin typeface="HGP創英角ｺﾞｼｯｸUB" panose="020B0900000000000000" pitchFamily="50" charset="-128"/>
              <a:ea typeface="HGP創英角ｺﾞｼｯｸUB" panose="020B0900000000000000" pitchFamily="50" charset="-128"/>
              <a:cs typeface="Meiryo UI" panose="020B0604030504040204" pitchFamily="50" charset="-128"/>
            </a:rPr>
            <a:t>【</a:t>
          </a:r>
          <a:r>
            <a:rPr kumimoji="1" lang="ja-JP" altLang="en-US" sz="2000">
              <a:solidFill>
                <a:srgbClr val="000000"/>
              </a:solidFill>
              <a:latin typeface="HGP創英角ｺﾞｼｯｸUB" panose="020B0900000000000000" pitchFamily="50" charset="-128"/>
              <a:ea typeface="HGP創英角ｺﾞｼｯｸUB" panose="020B0900000000000000" pitchFamily="50" charset="-128"/>
              <a:cs typeface="Meiryo UI" panose="020B0604030504040204" pitchFamily="50" charset="-128"/>
            </a:rPr>
            <a:t>特長</a:t>
          </a:r>
          <a:r>
            <a:rPr kumimoji="1" lang="en-US" altLang="ja-JP" sz="2000">
              <a:solidFill>
                <a:srgbClr val="000000"/>
              </a:solidFill>
              <a:latin typeface="HGP創英角ｺﾞｼｯｸUB" panose="020B0900000000000000" pitchFamily="50" charset="-128"/>
              <a:ea typeface="HGP創英角ｺﾞｼｯｸUB" panose="020B0900000000000000" pitchFamily="50" charset="-128"/>
              <a:cs typeface="Meiryo UI" panose="020B0604030504040204" pitchFamily="50" charset="-128"/>
            </a:rPr>
            <a:t>】</a:t>
          </a:r>
        </a:p>
      </xdr:txBody>
    </xdr:sp>
    <xdr:clientData/>
  </xdr:oneCellAnchor>
  <xdr:twoCellAnchor>
    <xdr:from>
      <xdr:col>5</xdr:col>
      <xdr:colOff>404495</xdr:colOff>
      <xdr:row>14</xdr:row>
      <xdr:rowOff>65723</xdr:rowOff>
    </xdr:from>
    <xdr:to>
      <xdr:col>5</xdr:col>
      <xdr:colOff>457200</xdr:colOff>
      <xdr:row>40</xdr:row>
      <xdr:rowOff>182880</xdr:rowOff>
    </xdr:to>
    <xdr:cxnSp macro="">
      <xdr:nvCxnSpPr>
        <xdr:cNvPr id="10" name="直線コネクタ 9"/>
        <xdr:cNvCxnSpPr/>
      </xdr:nvCxnSpPr>
      <xdr:spPr bwMode="auto">
        <a:xfrm>
          <a:off x="7247255" y="3647123"/>
          <a:ext cx="52705" cy="5268277"/>
        </a:xfrm>
        <a:prstGeom prst="line">
          <a:avLst/>
        </a:prstGeom>
        <a:ln/>
        <a:extLst/>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27305</xdr:colOff>
      <xdr:row>77</xdr:row>
      <xdr:rowOff>107315</xdr:rowOff>
    </xdr:from>
    <xdr:to>
      <xdr:col>5</xdr:col>
      <xdr:colOff>1234440</xdr:colOff>
      <xdr:row>83</xdr:row>
      <xdr:rowOff>0</xdr:rowOff>
    </xdr:to>
    <xdr:sp macro="" textlink="">
      <xdr:nvSpPr>
        <xdr:cNvPr id="43" name="正方形/長方形 42"/>
        <xdr:cNvSpPr>
          <a:spLocks noChangeArrowheads="1"/>
        </xdr:cNvSpPr>
      </xdr:nvSpPr>
      <xdr:spPr bwMode="auto">
        <a:xfrm>
          <a:off x="27305" y="16901795"/>
          <a:ext cx="8049895" cy="13100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tIns="108000" bIns="180000" anchor="t" anchorCtr="0">
          <a:no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pPr algn="l" eaLnBrk="1" hangingPunct="1">
            <a:lnSpc>
              <a:spcPts val="2200"/>
            </a:lnSpc>
            <a:spcBef>
              <a:spcPct val="0"/>
            </a:spcBef>
            <a:buFontTx/>
            <a:buNone/>
          </a:pPr>
          <a:r>
            <a:rPr lang="ja-JP" altLang="en-US" sz="2000" b="1" u="none">
              <a:solidFill>
                <a:sysClr val="windowText" lastClr="000000"/>
              </a:solidFill>
              <a:latin typeface="メイリオ" pitchFamily="50" charset="-128"/>
              <a:ea typeface="メイリオ" pitchFamily="50" charset="-128"/>
              <a:cs typeface="メイリオ" pitchFamily="50" charset="-128"/>
            </a:rPr>
            <a:t>①</a:t>
          </a:r>
          <a:r>
            <a:rPr lang="ja-JP" altLang="en-US" sz="2000" b="1" u="none">
              <a:solidFill>
                <a:schemeClr val="tx1"/>
              </a:solidFill>
              <a:latin typeface="メイリオ" pitchFamily="50" charset="-128"/>
              <a:ea typeface="メイリオ" pitchFamily="50" charset="-128"/>
              <a:cs typeface="メイリオ" pitchFamily="50" charset="-128"/>
            </a:rPr>
            <a:t>学生に流行りの</a:t>
          </a:r>
          <a:r>
            <a:rPr lang="ja-JP" altLang="en-US" sz="2000" b="1" u="none">
              <a:solidFill>
                <a:srgbClr val="FF0000"/>
              </a:solidFill>
              <a:latin typeface="メイリオ" pitchFamily="50" charset="-128"/>
              <a:ea typeface="メイリオ" pitchFamily="50" charset="-128"/>
              <a:cs typeface="メイリオ" pitchFamily="50" charset="-128"/>
            </a:rPr>
            <a:t>時間帯（朝／昼／夜）勉強をテーマ</a:t>
          </a:r>
          <a:r>
            <a:rPr lang="ja-JP" altLang="en-US" sz="2000" b="1" u="none">
              <a:solidFill>
                <a:schemeClr val="tx1"/>
              </a:solidFill>
              <a:latin typeface="メイリオ" pitchFamily="50" charset="-128"/>
              <a:ea typeface="メイリオ" pitchFamily="50" charset="-128"/>
              <a:cs typeface="メイリオ" pitchFamily="50" charset="-128"/>
            </a:rPr>
            <a:t>に、</a:t>
          </a:r>
          <a:endParaRPr lang="en-US" altLang="ja-JP" sz="2000" b="1" u="none">
            <a:solidFill>
              <a:schemeClr val="tx1"/>
            </a:solidFill>
            <a:latin typeface="メイリオ" pitchFamily="50" charset="-128"/>
            <a:ea typeface="メイリオ" pitchFamily="50" charset="-128"/>
            <a:cs typeface="メイリオ" pitchFamily="50" charset="-128"/>
          </a:endParaRPr>
        </a:p>
        <a:p>
          <a:pPr algn="l" eaLnBrk="1" hangingPunct="1">
            <a:lnSpc>
              <a:spcPts val="2200"/>
            </a:lnSpc>
            <a:spcBef>
              <a:spcPct val="0"/>
            </a:spcBef>
            <a:buFontTx/>
            <a:buNone/>
          </a:pPr>
          <a:r>
            <a:rPr lang="ja-JP" altLang="en-US" sz="2000" b="1" u="none">
              <a:solidFill>
                <a:schemeClr val="tx1"/>
              </a:solidFill>
              <a:latin typeface="メイリオ" pitchFamily="50" charset="-128"/>
              <a:ea typeface="メイリオ" pitchFamily="50" charset="-128"/>
              <a:cs typeface="メイリオ" pitchFamily="50" charset="-128"/>
            </a:rPr>
            <a:t>　秋冬のトレンドカラーを選定。</a:t>
          </a:r>
          <a:endParaRPr lang="en-US" altLang="ja-JP" sz="2000" b="1" u="none">
            <a:solidFill>
              <a:schemeClr val="tx1"/>
            </a:solidFill>
            <a:latin typeface="メイリオ" pitchFamily="50" charset="-128"/>
            <a:ea typeface="メイリオ" pitchFamily="50" charset="-128"/>
            <a:cs typeface="メイリオ" pitchFamily="50" charset="-128"/>
          </a:endParaRPr>
        </a:p>
        <a:p>
          <a:pPr algn="l" eaLnBrk="1" hangingPunct="1">
            <a:lnSpc>
              <a:spcPts val="2200"/>
            </a:lnSpc>
            <a:spcBef>
              <a:spcPct val="0"/>
            </a:spcBef>
            <a:buFontTx/>
            <a:buNone/>
          </a:pPr>
          <a:endParaRPr lang="en-US" altLang="ja-JP" sz="2000" b="1" u="none">
            <a:solidFill>
              <a:sysClr val="windowText" lastClr="000000"/>
            </a:solidFill>
            <a:latin typeface="メイリオ" pitchFamily="50" charset="-128"/>
            <a:ea typeface="メイリオ" pitchFamily="50" charset="-128"/>
            <a:cs typeface="メイリオ" pitchFamily="50" charset="-128"/>
          </a:endParaRPr>
        </a:p>
        <a:p>
          <a:pPr algn="l" eaLnBrk="1" hangingPunct="1">
            <a:lnSpc>
              <a:spcPts val="2200"/>
            </a:lnSpc>
            <a:spcBef>
              <a:spcPct val="0"/>
            </a:spcBef>
            <a:buFontTx/>
            <a:buNone/>
          </a:pPr>
          <a:r>
            <a:rPr lang="ja-JP" altLang="en-US" sz="2000" b="1" u="none">
              <a:solidFill>
                <a:sysClr val="windowText" lastClr="000000"/>
              </a:solidFill>
              <a:latin typeface="メイリオ" pitchFamily="50" charset="-128"/>
              <a:ea typeface="メイリオ" pitchFamily="50" charset="-128"/>
              <a:cs typeface="メイリオ" pitchFamily="50" charset="-128"/>
            </a:rPr>
            <a:t>②黒インクとの合わせ使いをしたくなる、</a:t>
          </a:r>
          <a:r>
            <a:rPr lang="en-US" altLang="ja-JP" sz="2000" b="1" u="none">
              <a:solidFill>
                <a:sysClr val="windowText" lastClr="000000"/>
              </a:solidFill>
              <a:latin typeface="メイリオ" pitchFamily="50" charset="-128"/>
              <a:ea typeface="メイリオ" pitchFamily="50" charset="-128"/>
              <a:cs typeface="メイリオ" pitchFamily="50" charset="-128"/>
            </a:rPr>
            <a:t>3</a:t>
          </a:r>
          <a:r>
            <a:rPr lang="ja-JP" altLang="en-US" sz="2000" b="1" u="none">
              <a:solidFill>
                <a:sysClr val="windowText" lastClr="000000"/>
              </a:solidFill>
              <a:latin typeface="メイリオ" pitchFamily="50" charset="-128"/>
              <a:ea typeface="メイリオ" pitchFamily="50" charset="-128"/>
              <a:cs typeface="メイリオ" pitchFamily="50" charset="-128"/>
            </a:rPr>
            <a:t>テーマの</a:t>
          </a:r>
          <a:r>
            <a:rPr lang="en-US" altLang="ja-JP" sz="2000" b="1" u="none">
              <a:solidFill>
                <a:sysClr val="windowText" lastClr="000000"/>
              </a:solidFill>
              <a:latin typeface="メイリオ" pitchFamily="50" charset="-128"/>
              <a:ea typeface="メイリオ" pitchFamily="50" charset="-128"/>
              <a:cs typeface="メイリオ" pitchFamily="50" charset="-128"/>
            </a:rPr>
            <a:t>3</a:t>
          </a:r>
          <a:r>
            <a:rPr lang="ja-JP" altLang="en-US" sz="2000" b="1" u="none">
              <a:solidFill>
                <a:sysClr val="windowText" lastClr="000000"/>
              </a:solidFill>
              <a:latin typeface="メイリオ" pitchFamily="50" charset="-128"/>
              <a:ea typeface="メイリオ" pitchFamily="50" charset="-128"/>
              <a:cs typeface="メイリオ" pitchFamily="50" charset="-128"/>
            </a:rPr>
            <a:t>色アソート。</a:t>
          </a:r>
        </a:p>
      </xdr:txBody>
    </xdr:sp>
    <xdr:clientData/>
  </xdr:twoCellAnchor>
  <xdr:oneCellAnchor>
    <xdr:from>
      <xdr:col>0</xdr:col>
      <xdr:colOff>62865</xdr:colOff>
      <xdr:row>11</xdr:row>
      <xdr:rowOff>337820</xdr:rowOff>
    </xdr:from>
    <xdr:ext cx="1619250" cy="425822"/>
    <xdr:sp macro="" textlink="">
      <xdr:nvSpPr>
        <xdr:cNvPr id="48" name="テキスト ボックス 47"/>
        <xdr:cNvSpPr txBox="1"/>
      </xdr:nvSpPr>
      <xdr:spPr bwMode="auto">
        <a:xfrm>
          <a:off x="62865" y="3020060"/>
          <a:ext cx="1619250" cy="425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horzOverflow="clip" wrap="square" rtlCol="0" anchor="t">
          <a:spAutoFit/>
        </a:bodyPr>
        <a:lstStyle/>
        <a:p>
          <a:pPr algn="l" eaLnBrk="1" hangingPunct="1">
            <a:spcBef>
              <a:spcPct val="0"/>
            </a:spcBef>
            <a:buFontTx/>
            <a:buNone/>
          </a:pPr>
          <a:r>
            <a:rPr kumimoji="1" lang="en-US" altLang="ja-JP" sz="2000">
              <a:solidFill>
                <a:srgbClr val="000000"/>
              </a:solidFill>
              <a:latin typeface="HGP創英角ｺﾞｼｯｸUB" panose="020B0900000000000000" pitchFamily="50" charset="-128"/>
              <a:ea typeface="HGP創英角ｺﾞｼｯｸUB" panose="020B0900000000000000" pitchFamily="50" charset="-128"/>
              <a:cs typeface="Meiryo UI" panose="020B0604030504040204" pitchFamily="50" charset="-128"/>
            </a:rPr>
            <a:t>【</a:t>
          </a:r>
          <a:r>
            <a:rPr kumimoji="1" lang="ja-JP" altLang="en-US" sz="2000">
              <a:solidFill>
                <a:srgbClr val="000000"/>
              </a:solidFill>
              <a:latin typeface="HGP創英角ｺﾞｼｯｸUB" panose="020B0900000000000000" pitchFamily="50" charset="-128"/>
              <a:ea typeface="HGP創英角ｺﾞｼｯｸUB" panose="020B0900000000000000" pitchFamily="50" charset="-128"/>
              <a:cs typeface="Meiryo UI" panose="020B0604030504040204" pitchFamily="50" charset="-128"/>
            </a:rPr>
            <a:t>画像</a:t>
          </a:r>
          <a:r>
            <a:rPr kumimoji="1" lang="en-US" altLang="ja-JP" sz="2000">
              <a:solidFill>
                <a:srgbClr val="000000"/>
              </a:solidFill>
              <a:latin typeface="HGP創英角ｺﾞｼｯｸUB" panose="020B0900000000000000" pitchFamily="50" charset="-128"/>
              <a:ea typeface="HGP創英角ｺﾞｼｯｸUB" panose="020B0900000000000000" pitchFamily="50" charset="-128"/>
              <a:cs typeface="Meiryo UI" panose="020B0604030504040204" pitchFamily="50" charset="-128"/>
            </a:rPr>
            <a:t>】</a:t>
          </a:r>
        </a:p>
      </xdr:txBody>
    </xdr:sp>
    <xdr:clientData/>
  </xdr:oneCellAnchor>
  <xdr:twoCellAnchor>
    <xdr:from>
      <xdr:col>5</xdr:col>
      <xdr:colOff>1028164</xdr:colOff>
      <xdr:row>82</xdr:row>
      <xdr:rowOff>132758</xdr:rowOff>
    </xdr:from>
    <xdr:to>
      <xdr:col>7</xdr:col>
      <xdr:colOff>60960</xdr:colOff>
      <xdr:row>84</xdr:row>
      <xdr:rowOff>167640</xdr:rowOff>
    </xdr:to>
    <xdr:sp macro="" textlink="">
      <xdr:nvSpPr>
        <xdr:cNvPr id="49" name="フローチャート: 処理 48"/>
        <xdr:cNvSpPr/>
      </xdr:nvSpPr>
      <xdr:spPr bwMode="auto">
        <a:xfrm>
          <a:off x="7870924" y="18115958"/>
          <a:ext cx="3421916" cy="507322"/>
        </a:xfrm>
        <a:prstGeom prst="flowChartProcess">
          <a:avLst/>
        </a:prstGeom>
        <a:noFill/>
        <a:ln>
          <a:noFill/>
        </a:ln>
        <a:ex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noAutofit/>
        </a:bodyPr>
        <a:lstStyle/>
        <a:p>
          <a:pPr marL="0" marR="0" lvl="0" indent="0" algn="l" defTabSz="914400" eaLnBrk="1" fontAlgn="auto" latinLnBrk="0" hangingPunct="1">
            <a:lnSpc>
              <a:spcPct val="120000"/>
            </a:lnSpc>
            <a:spcBef>
              <a:spcPct val="0"/>
            </a:spcBef>
            <a:spcAft>
              <a:spcPts val="0"/>
            </a:spcAft>
            <a:buClrTx/>
            <a:buSzTx/>
            <a:buFontTx/>
            <a:buNone/>
            <a:tabLst/>
            <a:defRPr/>
          </a:pPr>
          <a:r>
            <a:rPr kumimoji="0" lang="en-US" altLang="ja-JP" sz="1400" b="0" i="0" u="none" strike="noStrike" kern="0" cap="none" spc="0" normalizeH="0" baseline="0" noProof="0">
              <a:ln>
                <a:noFill/>
              </a:ln>
              <a:solidFill>
                <a:srgbClr val="FF0000"/>
              </a:solidFill>
              <a:effectLst/>
              <a:uLnTx/>
              <a:uFillTx/>
              <a:latin typeface="HGP創英角ｺﾞｼｯｸUB" pitchFamily="50" charset="-128"/>
              <a:ea typeface="HGP創英角ｺﾞｼｯｸUB" pitchFamily="50" charset="-128"/>
            </a:rPr>
            <a:t>※</a:t>
          </a:r>
          <a:r>
            <a:rPr kumimoji="0" lang="ja-JP" altLang="en-US" sz="1400" b="0" i="0" u="none" strike="noStrike" kern="0" cap="none" spc="0" normalizeH="0" baseline="0" noProof="0">
              <a:ln>
                <a:noFill/>
              </a:ln>
              <a:solidFill>
                <a:srgbClr val="FF0000"/>
              </a:solidFill>
              <a:effectLst/>
              <a:uLnTx/>
              <a:uFillTx/>
              <a:latin typeface="HGP創英角ｺﾞｼｯｸUB" pitchFamily="50" charset="-128"/>
              <a:ea typeface="HGP創英角ｺﾞｼｯｸUB" pitchFamily="50" charset="-128"/>
            </a:rPr>
            <a:t>什器無しの</a:t>
          </a:r>
          <a:r>
            <a:rPr kumimoji="0" lang="en-US" altLang="ja-JP" sz="1400" b="0" i="0" u="none" strike="noStrike" kern="0" cap="none" spc="0" normalizeH="0" baseline="0" noProof="0">
              <a:ln>
                <a:noFill/>
              </a:ln>
              <a:solidFill>
                <a:srgbClr val="FF0000"/>
              </a:solidFill>
              <a:effectLst/>
              <a:uLnTx/>
              <a:uFillTx/>
              <a:latin typeface="HGP創英角ｺﾞｼｯｸUB" pitchFamily="50" charset="-128"/>
              <a:ea typeface="HGP創英角ｺﾞｼｯｸUB" pitchFamily="50" charset="-128"/>
            </a:rPr>
            <a:t>A2</a:t>
          </a:r>
          <a:r>
            <a:rPr kumimoji="0" lang="ja-JP" altLang="en-US" sz="1400" b="0" i="0" u="none" strike="noStrike" kern="0" cap="none" spc="0" normalizeH="0" baseline="0" noProof="0">
              <a:ln>
                <a:noFill/>
              </a:ln>
              <a:solidFill>
                <a:srgbClr val="FF0000"/>
              </a:solidFill>
              <a:effectLst/>
              <a:uLnTx/>
              <a:uFillTx/>
              <a:latin typeface="HGP創英角ｺﾞｼｯｸUB" pitchFamily="50" charset="-128"/>
              <a:ea typeface="HGP創英角ｺﾞｼｯｸUB" pitchFamily="50" charset="-128"/>
            </a:rPr>
            <a:t>セットもご用意しております。</a:t>
          </a:r>
          <a:endParaRPr kumimoji="0" lang="en-US" altLang="ja-JP" sz="1400" b="0" i="0" u="none" strike="noStrike" kern="0" cap="none" spc="0" normalizeH="0" baseline="0" noProof="0">
            <a:ln>
              <a:noFill/>
            </a:ln>
            <a:solidFill>
              <a:srgbClr val="FF0000"/>
            </a:solidFill>
            <a:effectLst/>
            <a:uLnTx/>
            <a:uFillTx/>
            <a:latin typeface="HGP創英角ｺﾞｼｯｸUB" pitchFamily="50" charset="-128"/>
            <a:ea typeface="HGP創英角ｺﾞｼｯｸUB" pitchFamily="50" charset="-128"/>
          </a:endParaRPr>
        </a:p>
      </xdr:txBody>
    </xdr:sp>
    <xdr:clientData/>
  </xdr:twoCellAnchor>
  <xdr:twoCellAnchor>
    <xdr:from>
      <xdr:col>0</xdr:col>
      <xdr:colOff>15240</xdr:colOff>
      <xdr:row>40</xdr:row>
      <xdr:rowOff>167640</xdr:rowOff>
    </xdr:from>
    <xdr:to>
      <xdr:col>7</xdr:col>
      <xdr:colOff>137160</xdr:colOff>
      <xdr:row>42</xdr:row>
      <xdr:rowOff>76200</xdr:rowOff>
    </xdr:to>
    <xdr:sp macro="" textlink="">
      <xdr:nvSpPr>
        <xdr:cNvPr id="58" name="正方形/長方形 57"/>
        <xdr:cNvSpPr/>
      </xdr:nvSpPr>
      <xdr:spPr>
        <a:xfrm>
          <a:off x="15240" y="8900160"/>
          <a:ext cx="11353800" cy="304800"/>
        </a:xfrm>
        <a:prstGeom prst="rect">
          <a:avLst/>
        </a:prstGeom>
        <a:solidFill>
          <a:srgbClr val="F14124">
            <a:lumMod val="40000"/>
            <a:lumOff val="60000"/>
          </a:srgbClr>
        </a:solidFill>
        <a:ln w="2540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ysClr val="window" lastClr="FFFFFF"/>
              </a:solidFill>
              <a:latin typeface="Calibri"/>
            </a:defRPr>
          </a:lvl1pPr>
          <a:lvl2pPr marL="457200" algn="l" rtl="0" fontAlgn="base">
            <a:spcBef>
              <a:spcPct val="0"/>
            </a:spcBef>
            <a:spcAft>
              <a:spcPct val="0"/>
            </a:spcAft>
            <a:defRPr kumimoji="1" kern="1200">
              <a:solidFill>
                <a:sysClr val="window" lastClr="FFFFFF"/>
              </a:solidFill>
              <a:latin typeface="Calibri"/>
            </a:defRPr>
          </a:lvl2pPr>
          <a:lvl3pPr marL="914400" algn="l" rtl="0" fontAlgn="base">
            <a:spcBef>
              <a:spcPct val="0"/>
            </a:spcBef>
            <a:spcAft>
              <a:spcPct val="0"/>
            </a:spcAft>
            <a:defRPr kumimoji="1" kern="1200">
              <a:solidFill>
                <a:sysClr val="window" lastClr="FFFFFF"/>
              </a:solidFill>
              <a:latin typeface="Calibri"/>
            </a:defRPr>
          </a:lvl3pPr>
          <a:lvl4pPr marL="1371600" algn="l" rtl="0" fontAlgn="base">
            <a:spcBef>
              <a:spcPct val="0"/>
            </a:spcBef>
            <a:spcAft>
              <a:spcPct val="0"/>
            </a:spcAft>
            <a:defRPr kumimoji="1" kern="1200">
              <a:solidFill>
                <a:sysClr val="window" lastClr="FFFFFF"/>
              </a:solidFill>
              <a:latin typeface="Calibri"/>
            </a:defRPr>
          </a:lvl4pPr>
          <a:lvl5pPr marL="1828800" algn="l" rtl="0" fontAlgn="base">
            <a:spcBef>
              <a:spcPct val="0"/>
            </a:spcBef>
            <a:spcAft>
              <a:spcPct val="0"/>
            </a:spcAft>
            <a:defRPr kumimoji="1" kern="1200">
              <a:solidFill>
                <a:sysClr val="window" lastClr="FFFFFF"/>
              </a:solidFill>
              <a:latin typeface="Calibri"/>
            </a:defRPr>
          </a:lvl5pPr>
          <a:lvl6pPr marL="2286000" algn="l" defTabSz="914400" rtl="0" eaLnBrk="1" latinLnBrk="0" hangingPunct="1">
            <a:defRPr kumimoji="1" kern="1200">
              <a:solidFill>
                <a:sysClr val="window" lastClr="FFFFFF"/>
              </a:solidFill>
              <a:latin typeface="Calibri"/>
            </a:defRPr>
          </a:lvl6pPr>
          <a:lvl7pPr marL="2743200" algn="l" defTabSz="914400" rtl="0" eaLnBrk="1" latinLnBrk="0" hangingPunct="1">
            <a:defRPr kumimoji="1" kern="1200">
              <a:solidFill>
                <a:sysClr val="window" lastClr="FFFFFF"/>
              </a:solidFill>
              <a:latin typeface="Calibri"/>
            </a:defRPr>
          </a:lvl7pPr>
          <a:lvl8pPr marL="3200400" algn="l" defTabSz="914400" rtl="0" eaLnBrk="1" latinLnBrk="0" hangingPunct="1">
            <a:defRPr kumimoji="1" kern="1200">
              <a:solidFill>
                <a:sysClr val="window" lastClr="FFFFFF"/>
              </a:solidFill>
              <a:latin typeface="Calibri"/>
            </a:defRPr>
          </a:lvl8pPr>
          <a:lvl9pPr marL="3657600" algn="l" defTabSz="914400" rtl="0" eaLnBrk="1" latinLnBrk="0" hangingPunct="1">
            <a:defRPr kumimoji="1" kern="1200">
              <a:solidFill>
                <a:sysClr val="window" lastClr="FFFFFF"/>
              </a:solidFill>
              <a:latin typeface="Calibri"/>
            </a:defRPr>
          </a:lvl9pPr>
        </a:lstStyle>
        <a:p>
          <a:pPr algn="ctr"/>
          <a:r>
            <a:rPr lang="ja-JP" altLang="en-US" sz="1800">
              <a:solidFill>
                <a:sysClr val="windowText" lastClr="000000"/>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rPr>
            <a:t>上代：￥</a:t>
          </a:r>
          <a:r>
            <a:rPr lang="en-US" altLang="ja-JP" sz="1800">
              <a:solidFill>
                <a:sysClr val="windowText" lastClr="000000"/>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rPr>
            <a:t>120</a:t>
          </a:r>
          <a:endParaRPr lang="ja-JP" altLang="en-US" sz="1800">
            <a:solidFill>
              <a:sysClr val="windowText" lastClr="000000"/>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endParaRPr>
        </a:p>
      </xdr:txBody>
    </xdr:sp>
    <xdr:clientData/>
  </xdr:twoCellAnchor>
  <xdr:twoCellAnchor editAs="oneCell">
    <xdr:from>
      <xdr:col>1</xdr:col>
      <xdr:colOff>0</xdr:colOff>
      <xdr:row>15</xdr:row>
      <xdr:rowOff>0</xdr:rowOff>
    </xdr:from>
    <xdr:to>
      <xdr:col>1</xdr:col>
      <xdr:colOff>365760</xdr:colOff>
      <xdr:row>35</xdr:row>
      <xdr:rowOff>161860</xdr:rowOff>
    </xdr:to>
    <xdr:pic>
      <xdr:nvPicPr>
        <xdr:cNvPr id="61" name="図 60"/>
        <xdr:cNvPicPr>
          <a:picLocks noChangeAspect="1"/>
        </xdr:cNvPicPr>
      </xdr:nvPicPr>
      <xdr:blipFill>
        <a:blip xmlns:r="http://schemas.openxmlformats.org/officeDocument/2006/relationships" r:embed="rId3"/>
        <a:stretch>
          <a:fillRect/>
        </a:stretch>
      </xdr:blipFill>
      <xdr:spPr>
        <a:xfrm>
          <a:off x="746760" y="3779520"/>
          <a:ext cx="365760" cy="4124260"/>
        </a:xfrm>
        <a:prstGeom prst="rect">
          <a:avLst/>
        </a:prstGeom>
      </xdr:spPr>
    </xdr:pic>
    <xdr:clientData/>
  </xdr:twoCellAnchor>
  <xdr:twoCellAnchor editAs="oneCell">
    <xdr:from>
      <xdr:col>1</xdr:col>
      <xdr:colOff>960120</xdr:colOff>
      <xdr:row>14</xdr:row>
      <xdr:rowOff>182880</xdr:rowOff>
    </xdr:from>
    <xdr:to>
      <xdr:col>2</xdr:col>
      <xdr:colOff>263648</xdr:colOff>
      <xdr:row>36</xdr:row>
      <xdr:rowOff>0</xdr:rowOff>
    </xdr:to>
    <xdr:pic>
      <xdr:nvPicPr>
        <xdr:cNvPr id="66" name="図 65"/>
        <xdr:cNvPicPr>
          <a:picLocks noChangeAspect="1"/>
        </xdr:cNvPicPr>
      </xdr:nvPicPr>
      <xdr:blipFill>
        <a:blip xmlns:r="http://schemas.openxmlformats.org/officeDocument/2006/relationships" r:embed="rId4"/>
        <a:stretch>
          <a:fillRect/>
        </a:stretch>
      </xdr:blipFill>
      <xdr:spPr>
        <a:xfrm>
          <a:off x="1706880" y="3764280"/>
          <a:ext cx="370328" cy="4175760"/>
        </a:xfrm>
        <a:prstGeom prst="rect">
          <a:avLst/>
        </a:prstGeom>
      </xdr:spPr>
    </xdr:pic>
    <xdr:clientData/>
  </xdr:twoCellAnchor>
  <xdr:twoCellAnchor editAs="oneCell">
    <xdr:from>
      <xdr:col>2</xdr:col>
      <xdr:colOff>944880</xdr:colOff>
      <xdr:row>14</xdr:row>
      <xdr:rowOff>152399</xdr:rowOff>
    </xdr:from>
    <xdr:to>
      <xdr:col>3</xdr:col>
      <xdr:colOff>30480</xdr:colOff>
      <xdr:row>36</xdr:row>
      <xdr:rowOff>17050</xdr:rowOff>
    </xdr:to>
    <xdr:pic>
      <xdr:nvPicPr>
        <xdr:cNvPr id="69" name="図 68"/>
        <xdr:cNvPicPr>
          <a:picLocks noChangeAspect="1"/>
        </xdr:cNvPicPr>
      </xdr:nvPicPr>
      <xdr:blipFill>
        <a:blip xmlns:r="http://schemas.openxmlformats.org/officeDocument/2006/relationships" r:embed="rId5"/>
        <a:stretch>
          <a:fillRect/>
        </a:stretch>
      </xdr:blipFill>
      <xdr:spPr>
        <a:xfrm>
          <a:off x="2758440" y="3733799"/>
          <a:ext cx="381000" cy="4223291"/>
        </a:xfrm>
        <a:prstGeom prst="rect">
          <a:avLst/>
        </a:prstGeom>
      </xdr:spPr>
    </xdr:pic>
    <xdr:clientData/>
  </xdr:twoCellAnchor>
  <xdr:twoCellAnchor>
    <xdr:from>
      <xdr:col>0</xdr:col>
      <xdr:colOff>200860</xdr:colOff>
      <xdr:row>23</xdr:row>
      <xdr:rowOff>15240</xdr:rowOff>
    </xdr:from>
    <xdr:to>
      <xdr:col>0</xdr:col>
      <xdr:colOff>685801</xdr:colOff>
      <xdr:row>37</xdr:row>
      <xdr:rowOff>15240</xdr:rowOff>
    </xdr:to>
    <xdr:sp macro="" textlink="">
      <xdr:nvSpPr>
        <xdr:cNvPr id="71" name="テキスト ボックス 2"/>
        <xdr:cNvSpPr txBox="1"/>
      </xdr:nvSpPr>
      <xdr:spPr>
        <a:xfrm>
          <a:off x="200860" y="5379720"/>
          <a:ext cx="484941" cy="2773680"/>
        </a:xfrm>
        <a:prstGeom prst="rect">
          <a:avLst/>
        </a:prstGeom>
        <a:noFill/>
      </xdr:spPr>
      <xdr:txBody>
        <a:bodyPr vert="wordArtVertRtl" wrap="square" rtlCol="0">
          <a:spAutoFit/>
        </a:bodyPr>
        <a:lstStyle>
          <a:defPPr>
            <a:defRPr lang="ja-JP"/>
          </a:defPPr>
          <a:lvl1pPr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1pPr>
          <a:lvl2pPr marL="4572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2pPr>
          <a:lvl3pPr marL="9144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3pPr>
          <a:lvl4pPr marL="13716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4pPr>
          <a:lvl5pPr marL="18288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5pPr>
          <a:lvl6pPr marL="22860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6pPr>
          <a:lvl7pPr marL="27432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7pPr>
          <a:lvl8pPr marL="32004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8pPr>
          <a:lvl9pPr marL="36576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600" b="0" i="0" u="none" strike="noStrike" kern="120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メイリオ" panose="020B0604030504040204" pitchFamily="50" charset="-128"/>
            </a:rPr>
            <a:t>ターコイズブルー</a:t>
          </a:r>
        </a:p>
      </xdr:txBody>
    </xdr:sp>
    <xdr:clientData/>
  </xdr:twoCellAnchor>
  <xdr:twoCellAnchor>
    <xdr:from>
      <xdr:col>1</xdr:col>
      <xdr:colOff>459939</xdr:colOff>
      <xdr:row>23</xdr:row>
      <xdr:rowOff>30480</xdr:rowOff>
    </xdr:from>
    <xdr:to>
      <xdr:col>1</xdr:col>
      <xdr:colOff>944880</xdr:colOff>
      <xdr:row>33</xdr:row>
      <xdr:rowOff>60960</xdr:rowOff>
    </xdr:to>
    <xdr:sp macro="" textlink="">
      <xdr:nvSpPr>
        <xdr:cNvPr id="76" name="テキスト ボックス 20"/>
        <xdr:cNvSpPr txBox="1"/>
      </xdr:nvSpPr>
      <xdr:spPr>
        <a:xfrm>
          <a:off x="1206699" y="5394960"/>
          <a:ext cx="484941" cy="2011680"/>
        </a:xfrm>
        <a:prstGeom prst="rect">
          <a:avLst/>
        </a:prstGeom>
        <a:noFill/>
      </xdr:spPr>
      <xdr:txBody>
        <a:bodyPr vert="wordArtVertRtl" wrap="square" rtlCol="0">
          <a:spAutoFit/>
        </a:bodyPr>
        <a:lstStyle>
          <a:defPPr>
            <a:defRPr lang="ja-JP"/>
          </a:defPPr>
          <a:lvl1pPr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1pPr>
          <a:lvl2pPr marL="4572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2pPr>
          <a:lvl3pPr marL="9144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3pPr>
          <a:lvl4pPr marL="13716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4pPr>
          <a:lvl5pPr marL="18288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5pPr>
          <a:lvl6pPr marL="22860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6pPr>
          <a:lvl7pPr marL="27432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7pPr>
          <a:lvl8pPr marL="32004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8pPr>
          <a:lvl9pPr marL="36576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600" b="0" i="0" u="none" strike="noStrike" kern="120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メイリオ" panose="020B0604030504040204" pitchFamily="50" charset="-128"/>
            </a:rPr>
            <a:t>コーラル</a:t>
          </a:r>
        </a:p>
      </xdr:txBody>
    </xdr:sp>
    <xdr:clientData/>
  </xdr:twoCellAnchor>
  <xdr:twoCellAnchor>
    <xdr:from>
      <xdr:col>2</xdr:col>
      <xdr:colOff>339623</xdr:colOff>
      <xdr:row>23</xdr:row>
      <xdr:rowOff>45720</xdr:rowOff>
    </xdr:from>
    <xdr:to>
      <xdr:col>2</xdr:col>
      <xdr:colOff>822960</xdr:colOff>
      <xdr:row>37</xdr:row>
      <xdr:rowOff>137160</xdr:rowOff>
    </xdr:to>
    <xdr:sp macro="" textlink="">
      <xdr:nvSpPr>
        <xdr:cNvPr id="78" name="テキスト ボックス 36"/>
        <xdr:cNvSpPr txBox="1"/>
      </xdr:nvSpPr>
      <xdr:spPr>
        <a:xfrm>
          <a:off x="2153183" y="5410200"/>
          <a:ext cx="483337" cy="2865120"/>
        </a:xfrm>
        <a:prstGeom prst="rect">
          <a:avLst/>
        </a:prstGeom>
        <a:noFill/>
      </xdr:spPr>
      <xdr:txBody>
        <a:bodyPr vert="wordArtVertRtl" wrap="square" rtlCol="0">
          <a:spAutoFit/>
        </a:bodyPr>
        <a:lstStyle>
          <a:defPPr>
            <a:defRPr lang="ja-JP"/>
          </a:defPPr>
          <a:lvl1pPr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1pPr>
          <a:lvl2pPr marL="4572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2pPr>
          <a:lvl3pPr marL="9144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3pPr>
          <a:lvl4pPr marL="13716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4pPr>
          <a:lvl5pPr marL="18288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5pPr>
          <a:lvl6pPr marL="22860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6pPr>
          <a:lvl7pPr marL="27432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7pPr>
          <a:lvl8pPr marL="32004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8pPr>
          <a:lvl9pPr marL="36576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600" b="0" i="0" u="none" strike="noStrike" kern="120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メイリオ" panose="020B0604030504040204" pitchFamily="50" charset="-128"/>
            </a:rPr>
            <a:t>アッシュブラウン</a:t>
          </a:r>
        </a:p>
      </xdr:txBody>
    </xdr:sp>
    <xdr:clientData/>
  </xdr:twoCellAnchor>
  <xdr:twoCellAnchor>
    <xdr:from>
      <xdr:col>0</xdr:col>
      <xdr:colOff>304806</xdr:colOff>
      <xdr:row>35</xdr:row>
      <xdr:rowOff>91438</xdr:rowOff>
    </xdr:from>
    <xdr:to>
      <xdr:col>3</xdr:col>
      <xdr:colOff>198127</xdr:colOff>
      <xdr:row>36</xdr:row>
      <xdr:rowOff>167640</xdr:rowOff>
    </xdr:to>
    <xdr:sp macro="" textlink="">
      <xdr:nvSpPr>
        <xdr:cNvPr id="81" name="左中かっこ 80"/>
        <xdr:cNvSpPr/>
      </xdr:nvSpPr>
      <xdr:spPr>
        <a:xfrm rot="16200000">
          <a:off x="1668786" y="6469378"/>
          <a:ext cx="274322" cy="3002281"/>
        </a:xfrm>
        <a:prstGeom prst="leftBrace">
          <a:avLst/>
        </a:prstGeom>
        <a:noFill/>
        <a:ln w="9525" cap="flat" cmpd="sng" algn="ctr">
          <a:solidFill>
            <a:sysClr val="windowText" lastClr="000000"/>
          </a:solidFill>
          <a:prstDash val="solid"/>
          <a:miter lim="800000"/>
        </a:ln>
        <a:effectLst/>
      </xdr:spPr>
      <xdr:txBody>
        <a:bodyPr wrap="square" rtlCol="0" anchor="ctr"/>
        <a:lstStyle>
          <a:defPPr>
            <a:defRPr lang="ja-JP"/>
          </a:defPPr>
          <a:lvl1pPr algn="l" rtl="0" fontAlgn="base">
            <a:spcBef>
              <a:spcPct val="0"/>
            </a:spcBef>
            <a:spcAft>
              <a:spcPct val="0"/>
            </a:spcAft>
            <a:defRPr kumimoji="1" kern="1200">
              <a:solidFill>
                <a:sysClr val="windowText" lastClr="000000"/>
              </a:solidFill>
              <a:latin typeface="Calibri"/>
            </a:defRPr>
          </a:lvl1pPr>
          <a:lvl2pPr marL="457200" algn="l" rtl="0" fontAlgn="base">
            <a:spcBef>
              <a:spcPct val="0"/>
            </a:spcBef>
            <a:spcAft>
              <a:spcPct val="0"/>
            </a:spcAft>
            <a:defRPr kumimoji="1" kern="1200">
              <a:solidFill>
                <a:sysClr val="windowText" lastClr="000000"/>
              </a:solidFill>
              <a:latin typeface="Calibri"/>
            </a:defRPr>
          </a:lvl2pPr>
          <a:lvl3pPr marL="914400" algn="l" rtl="0" fontAlgn="base">
            <a:spcBef>
              <a:spcPct val="0"/>
            </a:spcBef>
            <a:spcAft>
              <a:spcPct val="0"/>
            </a:spcAft>
            <a:defRPr kumimoji="1" kern="1200">
              <a:solidFill>
                <a:sysClr val="windowText" lastClr="000000"/>
              </a:solidFill>
              <a:latin typeface="Calibri"/>
            </a:defRPr>
          </a:lvl3pPr>
          <a:lvl4pPr marL="1371600" algn="l" rtl="0" fontAlgn="base">
            <a:spcBef>
              <a:spcPct val="0"/>
            </a:spcBef>
            <a:spcAft>
              <a:spcPct val="0"/>
            </a:spcAft>
            <a:defRPr kumimoji="1" kern="1200">
              <a:solidFill>
                <a:sysClr val="windowText" lastClr="000000"/>
              </a:solidFill>
              <a:latin typeface="Calibri"/>
            </a:defRPr>
          </a:lvl4pPr>
          <a:lvl5pPr marL="1828800" algn="l" rtl="0" fontAlgn="base">
            <a:spcBef>
              <a:spcPct val="0"/>
            </a:spcBef>
            <a:spcAft>
              <a:spcPct val="0"/>
            </a:spcAft>
            <a:defRPr kumimoji="1" kern="1200">
              <a:solidFill>
                <a:sysClr val="windowText" lastClr="000000"/>
              </a:solidFill>
              <a:latin typeface="Calibri"/>
            </a:defRPr>
          </a:lvl5pPr>
          <a:lvl6pPr marL="2286000" algn="l" defTabSz="914400" rtl="0" eaLnBrk="1" latinLnBrk="0" hangingPunct="1">
            <a:defRPr kumimoji="1" kern="1200">
              <a:solidFill>
                <a:sysClr val="windowText" lastClr="000000"/>
              </a:solidFill>
              <a:latin typeface="Calibri"/>
            </a:defRPr>
          </a:lvl6pPr>
          <a:lvl7pPr marL="2743200" algn="l" defTabSz="914400" rtl="0" eaLnBrk="1" latinLnBrk="0" hangingPunct="1">
            <a:defRPr kumimoji="1" kern="1200">
              <a:solidFill>
                <a:sysClr val="windowText" lastClr="000000"/>
              </a:solidFill>
              <a:latin typeface="Calibri"/>
            </a:defRPr>
          </a:lvl7pPr>
          <a:lvl8pPr marL="3200400" algn="l" defTabSz="914400" rtl="0" eaLnBrk="1" latinLnBrk="0" hangingPunct="1">
            <a:defRPr kumimoji="1" kern="1200">
              <a:solidFill>
                <a:sysClr val="windowText" lastClr="000000"/>
              </a:solidFill>
              <a:latin typeface="Calibri"/>
            </a:defRPr>
          </a:lvl8pPr>
          <a:lvl9pPr marL="3657600" algn="l" defTabSz="914400" rtl="0" eaLnBrk="1" latinLnBrk="0" hangingPunct="1">
            <a:defRPr kumimoji="1" kern="1200">
              <a:solidFill>
                <a:sysClr val="windowText" lastClr="000000"/>
              </a:solidFill>
              <a:latin typeface="Calibri"/>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1" lang="ja-JP" altLang="en-US" sz="1600" b="0" i="0" u="none" strike="noStrike" kern="120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0</xdr:col>
      <xdr:colOff>106680</xdr:colOff>
      <xdr:row>37</xdr:row>
      <xdr:rowOff>37878</xdr:rowOff>
    </xdr:from>
    <xdr:to>
      <xdr:col>3</xdr:col>
      <xdr:colOff>502920</xdr:colOff>
      <xdr:row>40</xdr:row>
      <xdr:rowOff>136015</xdr:rowOff>
    </xdr:to>
    <xdr:sp macro="" textlink="">
      <xdr:nvSpPr>
        <xdr:cNvPr id="85" name="テキスト ボックス 29"/>
        <xdr:cNvSpPr txBox="1"/>
      </xdr:nvSpPr>
      <xdr:spPr>
        <a:xfrm>
          <a:off x="106680" y="8176038"/>
          <a:ext cx="3505200" cy="692497"/>
        </a:xfrm>
        <a:prstGeom prst="rect">
          <a:avLst/>
        </a:prstGeom>
        <a:noFill/>
        <a:ln w="38100">
          <a:noFill/>
        </a:ln>
      </xdr:spPr>
      <xdr:txBody>
        <a:bodyPr wrap="square" rtlCol="0" anchor="ctr">
          <a:spAutoFit/>
        </a:bodyPr>
        <a:lstStyle>
          <a:defPPr>
            <a:defRPr lang="ja-JP"/>
          </a:defPPr>
          <a:lvl1pPr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1pPr>
          <a:lvl2pPr marL="4572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2pPr>
          <a:lvl3pPr marL="9144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3pPr>
          <a:lvl4pPr marL="13716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4pPr>
          <a:lvl5pPr marL="18288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5pPr>
          <a:lvl6pPr marL="22860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6pPr>
          <a:lvl7pPr marL="27432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7pPr>
          <a:lvl8pPr marL="32004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8pPr>
          <a:lvl9pPr marL="36576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9pPr>
        </a:lstStyle>
        <a:p>
          <a:pPr algn="ctr"/>
          <a:r>
            <a:rPr lang="en-US" altLang="ja-JP"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MORNING</a:t>
          </a:r>
          <a:r>
            <a:rPr lang="ja-JP" altLang="en-US"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 </a:t>
          </a:r>
          <a:r>
            <a:rPr lang="en-US" altLang="ja-JP"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TIME</a:t>
          </a:r>
          <a:r>
            <a:rPr lang="ja-JP" altLang="en-US"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 </a:t>
          </a:r>
          <a:r>
            <a:rPr lang="en-US" altLang="ja-JP"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STUDY</a:t>
          </a:r>
        </a:p>
        <a:p>
          <a:pPr algn="ctr"/>
          <a:r>
            <a:rPr lang="ja-JP" altLang="en-US"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フレッシュでさわやかな朝のセレクト</a:t>
          </a:r>
          <a:endParaRPr lang="en-US" altLang="ja-JP" sz="1800">
            <a:latin typeface="HGP創英角ｺﾞｼｯｸUB" panose="020B0900000000000000" pitchFamily="50" charset="-128"/>
            <a:ea typeface="HGP創英角ｺﾞｼｯｸUB" panose="020B0900000000000000" pitchFamily="50" charset="-128"/>
            <a:cs typeface="メイリオ" panose="020B0604030504040204" pitchFamily="50" charset="-128"/>
          </a:endParaRPr>
        </a:p>
      </xdr:txBody>
    </xdr:sp>
    <xdr:clientData/>
  </xdr:twoCellAnchor>
  <xdr:twoCellAnchor>
    <xdr:from>
      <xdr:col>3</xdr:col>
      <xdr:colOff>777240</xdr:colOff>
      <xdr:row>37</xdr:row>
      <xdr:rowOff>7398</xdr:rowOff>
    </xdr:from>
    <xdr:to>
      <xdr:col>5</xdr:col>
      <xdr:colOff>152400</xdr:colOff>
      <xdr:row>40</xdr:row>
      <xdr:rowOff>105535</xdr:rowOff>
    </xdr:to>
    <xdr:sp macro="" textlink="">
      <xdr:nvSpPr>
        <xdr:cNvPr id="86" name="テキスト ボックス 32"/>
        <xdr:cNvSpPr txBox="1"/>
      </xdr:nvSpPr>
      <xdr:spPr>
        <a:xfrm>
          <a:off x="3886200" y="8145558"/>
          <a:ext cx="3108960" cy="692497"/>
        </a:xfrm>
        <a:prstGeom prst="rect">
          <a:avLst/>
        </a:prstGeom>
        <a:noFill/>
        <a:ln w="38100">
          <a:noFill/>
        </a:ln>
      </xdr:spPr>
      <xdr:txBody>
        <a:bodyPr wrap="square" rtlCol="0" anchor="ctr">
          <a:spAutoFit/>
        </a:bodyPr>
        <a:lstStyle>
          <a:defPPr>
            <a:defRPr lang="ja-JP"/>
          </a:defPPr>
          <a:lvl1pPr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1pPr>
          <a:lvl2pPr marL="4572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2pPr>
          <a:lvl3pPr marL="9144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3pPr>
          <a:lvl4pPr marL="13716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4pPr>
          <a:lvl5pPr marL="18288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5pPr>
          <a:lvl6pPr marL="22860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6pPr>
          <a:lvl7pPr marL="27432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7pPr>
          <a:lvl8pPr marL="32004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8pPr>
          <a:lvl9pPr marL="36576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9pPr>
        </a:lstStyle>
        <a:p>
          <a:pPr algn="ctr"/>
          <a:r>
            <a:rPr lang="en-US" altLang="ja-JP"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DAY</a:t>
          </a:r>
          <a:r>
            <a:rPr lang="ja-JP" altLang="en-US"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 </a:t>
          </a:r>
          <a:r>
            <a:rPr lang="en-US" altLang="ja-JP"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TIME STUDY</a:t>
          </a:r>
        </a:p>
        <a:p>
          <a:pPr algn="ctr"/>
          <a:r>
            <a:rPr lang="ja-JP" altLang="en-US"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木漏れ日あふれる昼のセレクト</a:t>
          </a:r>
          <a:endParaRPr lang="en-US" altLang="ja-JP" sz="1800">
            <a:latin typeface="HGP創英角ｺﾞｼｯｸUB" panose="020B0900000000000000" pitchFamily="50" charset="-128"/>
            <a:ea typeface="HGP創英角ｺﾞｼｯｸUB" panose="020B0900000000000000" pitchFamily="50" charset="-128"/>
            <a:cs typeface="メイリオ" panose="020B0604030504040204" pitchFamily="50" charset="-128"/>
          </a:endParaRPr>
        </a:p>
      </xdr:txBody>
    </xdr:sp>
    <xdr:clientData/>
  </xdr:twoCellAnchor>
  <xdr:twoCellAnchor editAs="oneCell">
    <xdr:from>
      <xdr:col>3</xdr:col>
      <xdr:colOff>1188728</xdr:colOff>
      <xdr:row>15</xdr:row>
      <xdr:rowOff>15238</xdr:rowOff>
    </xdr:from>
    <xdr:to>
      <xdr:col>3</xdr:col>
      <xdr:colOff>1597285</xdr:colOff>
      <xdr:row>36</xdr:row>
      <xdr:rowOff>30480</xdr:rowOff>
    </xdr:to>
    <xdr:pic>
      <xdr:nvPicPr>
        <xdr:cNvPr id="88" name="Picture 2" descr="P:\SK\01企画\A10ユニボールワン\20201109発売 UMN-S限定①(限定ｲﾝｸ)\12画像\03_商品撮影画像\jpg\UMN-S-38 ピスタチオグリ-ン_正面 011.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16200000">
          <a:off x="2414086" y="5678360"/>
          <a:ext cx="4175762" cy="408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716284</xdr:colOff>
      <xdr:row>15</xdr:row>
      <xdr:rowOff>15239</xdr:rowOff>
    </xdr:from>
    <xdr:to>
      <xdr:col>4</xdr:col>
      <xdr:colOff>1115178</xdr:colOff>
      <xdr:row>36</xdr:row>
      <xdr:rowOff>30479</xdr:rowOff>
    </xdr:to>
    <xdr:pic>
      <xdr:nvPicPr>
        <xdr:cNvPr id="90" name="Picture 9" descr="P:\SK\01企画\A10ユニボールワン\20201109発売 UMN-S限定①(限定ｲﾝｸ)\12画像\03_商品撮影画像\jpg\UMN-S-38 サンフラワ-イエロ-_正面 015.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6200000">
          <a:off x="3582731" y="5683192"/>
          <a:ext cx="4175760" cy="398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1844040</xdr:colOff>
      <xdr:row>15</xdr:row>
      <xdr:rowOff>0</xdr:rowOff>
    </xdr:from>
    <xdr:to>
      <xdr:col>5</xdr:col>
      <xdr:colOff>132878</xdr:colOff>
      <xdr:row>36</xdr:row>
      <xdr:rowOff>15240</xdr:rowOff>
    </xdr:to>
    <xdr:pic>
      <xdr:nvPicPr>
        <xdr:cNvPr id="92" name="図 91"/>
        <xdr:cNvPicPr>
          <a:picLocks noChangeAspect="1"/>
        </xdr:cNvPicPr>
      </xdr:nvPicPr>
      <xdr:blipFill>
        <a:blip xmlns:r="http://schemas.openxmlformats.org/officeDocument/2006/relationships" r:embed="rId8"/>
        <a:stretch>
          <a:fillRect/>
        </a:stretch>
      </xdr:blipFill>
      <xdr:spPr>
        <a:xfrm>
          <a:off x="6598920" y="3779520"/>
          <a:ext cx="376718" cy="4175760"/>
        </a:xfrm>
        <a:prstGeom prst="rect">
          <a:avLst/>
        </a:prstGeom>
      </xdr:spPr>
    </xdr:pic>
    <xdr:clientData/>
  </xdr:twoCellAnchor>
  <xdr:twoCellAnchor>
    <xdr:from>
      <xdr:col>3</xdr:col>
      <xdr:colOff>617982</xdr:colOff>
      <xdr:row>23</xdr:row>
      <xdr:rowOff>15240</xdr:rowOff>
    </xdr:from>
    <xdr:to>
      <xdr:col>3</xdr:col>
      <xdr:colOff>1097280</xdr:colOff>
      <xdr:row>39</xdr:row>
      <xdr:rowOff>91440</xdr:rowOff>
    </xdr:to>
    <xdr:sp macro="" textlink="">
      <xdr:nvSpPr>
        <xdr:cNvPr id="95" name="テキスト ボックス 37"/>
        <xdr:cNvSpPr txBox="1"/>
      </xdr:nvSpPr>
      <xdr:spPr>
        <a:xfrm>
          <a:off x="3726942" y="5379720"/>
          <a:ext cx="479298" cy="3246120"/>
        </a:xfrm>
        <a:prstGeom prst="rect">
          <a:avLst/>
        </a:prstGeom>
        <a:noFill/>
      </xdr:spPr>
      <xdr:txBody>
        <a:bodyPr vert="wordArtVertRtl" wrap="square" rtlCol="0">
          <a:spAutoFit/>
        </a:bodyPr>
        <a:lstStyle>
          <a:defPPr>
            <a:defRPr lang="ja-JP"/>
          </a:defPPr>
          <a:lvl1pPr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1pPr>
          <a:lvl2pPr marL="4572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2pPr>
          <a:lvl3pPr marL="9144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3pPr>
          <a:lvl4pPr marL="13716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4pPr>
          <a:lvl5pPr marL="18288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5pPr>
          <a:lvl6pPr marL="22860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6pPr>
          <a:lvl7pPr marL="27432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7pPr>
          <a:lvl8pPr marL="32004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8pPr>
          <a:lvl9pPr marL="36576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600" b="0" i="0" u="none" strike="noStrike" kern="120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メイリオ" panose="020B0604030504040204" pitchFamily="50" charset="-128"/>
            </a:rPr>
            <a:t>ピスタチオグリーン</a:t>
          </a:r>
        </a:p>
      </xdr:txBody>
    </xdr:sp>
    <xdr:clientData/>
  </xdr:twoCellAnchor>
  <xdr:twoCellAnchor>
    <xdr:from>
      <xdr:col>4</xdr:col>
      <xdr:colOff>143939</xdr:colOff>
      <xdr:row>22</xdr:row>
      <xdr:rowOff>182880</xdr:rowOff>
    </xdr:from>
    <xdr:to>
      <xdr:col>4</xdr:col>
      <xdr:colOff>624840</xdr:colOff>
      <xdr:row>41</xdr:row>
      <xdr:rowOff>30480</xdr:rowOff>
    </xdr:to>
    <xdr:sp macro="" textlink="">
      <xdr:nvSpPr>
        <xdr:cNvPr id="97" name="テキスト ボックス 38"/>
        <xdr:cNvSpPr txBox="1"/>
      </xdr:nvSpPr>
      <xdr:spPr>
        <a:xfrm>
          <a:off x="4898819" y="5349240"/>
          <a:ext cx="480901" cy="3611880"/>
        </a:xfrm>
        <a:prstGeom prst="rect">
          <a:avLst/>
        </a:prstGeom>
        <a:noFill/>
      </xdr:spPr>
      <xdr:txBody>
        <a:bodyPr vert="wordArtVertRtl" wrap="square" rtlCol="0">
          <a:spAutoFit/>
        </a:bodyPr>
        <a:lstStyle>
          <a:defPPr>
            <a:defRPr lang="ja-JP"/>
          </a:defPPr>
          <a:lvl1pPr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1pPr>
          <a:lvl2pPr marL="4572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2pPr>
          <a:lvl3pPr marL="9144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3pPr>
          <a:lvl4pPr marL="13716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4pPr>
          <a:lvl5pPr marL="18288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5pPr>
          <a:lvl6pPr marL="22860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6pPr>
          <a:lvl7pPr marL="27432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7pPr>
          <a:lvl8pPr marL="32004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8pPr>
          <a:lvl9pPr marL="36576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600" b="0" i="0" u="none" strike="noStrike" kern="120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メイリオ" panose="020B0604030504040204" pitchFamily="50" charset="-128"/>
            </a:rPr>
            <a:t>サンフラワーイエロー</a:t>
          </a:r>
        </a:p>
      </xdr:txBody>
    </xdr:sp>
    <xdr:clientData/>
  </xdr:twoCellAnchor>
  <xdr:twoCellAnchor>
    <xdr:from>
      <xdr:col>4</xdr:col>
      <xdr:colOff>1267659</xdr:colOff>
      <xdr:row>23</xdr:row>
      <xdr:rowOff>0</xdr:rowOff>
    </xdr:from>
    <xdr:to>
      <xdr:col>4</xdr:col>
      <xdr:colOff>1752600</xdr:colOff>
      <xdr:row>31</xdr:row>
      <xdr:rowOff>167640</xdr:rowOff>
    </xdr:to>
    <xdr:sp macro="" textlink="">
      <xdr:nvSpPr>
        <xdr:cNvPr id="99" name="テキスト ボックス 31"/>
        <xdr:cNvSpPr txBox="1"/>
      </xdr:nvSpPr>
      <xdr:spPr>
        <a:xfrm>
          <a:off x="6022539" y="5364480"/>
          <a:ext cx="484941" cy="1752600"/>
        </a:xfrm>
        <a:prstGeom prst="rect">
          <a:avLst/>
        </a:prstGeom>
        <a:noFill/>
      </xdr:spPr>
      <xdr:txBody>
        <a:bodyPr vert="wordArtVertRtl" wrap="square" rtlCol="0">
          <a:spAutoFit/>
        </a:bodyPr>
        <a:lstStyle>
          <a:defPPr>
            <a:defRPr lang="ja-JP"/>
          </a:defPPr>
          <a:lvl1pPr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1pPr>
          <a:lvl2pPr marL="4572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2pPr>
          <a:lvl3pPr marL="9144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3pPr>
          <a:lvl4pPr marL="13716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4pPr>
          <a:lvl5pPr marL="18288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5pPr>
          <a:lvl6pPr marL="22860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6pPr>
          <a:lvl7pPr marL="27432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7pPr>
          <a:lvl8pPr marL="32004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8pPr>
          <a:lvl9pPr marL="36576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600" b="0" i="0" u="none" strike="noStrike" kern="120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メイリオ" panose="020B0604030504040204" pitchFamily="50" charset="-128"/>
            </a:rPr>
            <a:t>ブルーグレー</a:t>
          </a:r>
        </a:p>
      </xdr:txBody>
    </xdr:sp>
    <xdr:clientData/>
  </xdr:twoCellAnchor>
  <xdr:twoCellAnchor>
    <xdr:from>
      <xdr:col>3</xdr:col>
      <xdr:colOff>685806</xdr:colOff>
      <xdr:row>35</xdr:row>
      <xdr:rowOff>91442</xdr:rowOff>
    </xdr:from>
    <xdr:to>
      <xdr:col>5</xdr:col>
      <xdr:colOff>15247</xdr:colOff>
      <xdr:row>36</xdr:row>
      <xdr:rowOff>167644</xdr:rowOff>
    </xdr:to>
    <xdr:sp macro="" textlink="">
      <xdr:nvSpPr>
        <xdr:cNvPr id="100" name="左中かっこ 99"/>
        <xdr:cNvSpPr/>
      </xdr:nvSpPr>
      <xdr:spPr>
        <a:xfrm rot="16200000">
          <a:off x="5189226" y="6438902"/>
          <a:ext cx="274322" cy="3063241"/>
        </a:xfrm>
        <a:prstGeom prst="leftBrace">
          <a:avLst/>
        </a:prstGeom>
        <a:noFill/>
        <a:ln w="9525" cap="flat" cmpd="sng" algn="ctr">
          <a:solidFill>
            <a:sysClr val="windowText" lastClr="000000"/>
          </a:solidFill>
          <a:prstDash val="solid"/>
          <a:miter lim="800000"/>
        </a:ln>
        <a:effectLst/>
      </xdr:spPr>
      <xdr:txBody>
        <a:bodyPr wrap="square" rtlCol="0" anchor="ctr"/>
        <a:lstStyle>
          <a:defPPr>
            <a:defRPr lang="ja-JP"/>
          </a:defPPr>
          <a:lvl1pPr algn="l" rtl="0" fontAlgn="base">
            <a:spcBef>
              <a:spcPct val="0"/>
            </a:spcBef>
            <a:spcAft>
              <a:spcPct val="0"/>
            </a:spcAft>
            <a:defRPr kumimoji="1" kern="1200">
              <a:solidFill>
                <a:sysClr val="windowText" lastClr="000000"/>
              </a:solidFill>
              <a:latin typeface="Calibri"/>
            </a:defRPr>
          </a:lvl1pPr>
          <a:lvl2pPr marL="457200" algn="l" rtl="0" fontAlgn="base">
            <a:spcBef>
              <a:spcPct val="0"/>
            </a:spcBef>
            <a:spcAft>
              <a:spcPct val="0"/>
            </a:spcAft>
            <a:defRPr kumimoji="1" kern="1200">
              <a:solidFill>
                <a:sysClr val="windowText" lastClr="000000"/>
              </a:solidFill>
              <a:latin typeface="Calibri"/>
            </a:defRPr>
          </a:lvl2pPr>
          <a:lvl3pPr marL="914400" algn="l" rtl="0" fontAlgn="base">
            <a:spcBef>
              <a:spcPct val="0"/>
            </a:spcBef>
            <a:spcAft>
              <a:spcPct val="0"/>
            </a:spcAft>
            <a:defRPr kumimoji="1" kern="1200">
              <a:solidFill>
                <a:sysClr val="windowText" lastClr="000000"/>
              </a:solidFill>
              <a:latin typeface="Calibri"/>
            </a:defRPr>
          </a:lvl3pPr>
          <a:lvl4pPr marL="1371600" algn="l" rtl="0" fontAlgn="base">
            <a:spcBef>
              <a:spcPct val="0"/>
            </a:spcBef>
            <a:spcAft>
              <a:spcPct val="0"/>
            </a:spcAft>
            <a:defRPr kumimoji="1" kern="1200">
              <a:solidFill>
                <a:sysClr val="windowText" lastClr="000000"/>
              </a:solidFill>
              <a:latin typeface="Calibri"/>
            </a:defRPr>
          </a:lvl4pPr>
          <a:lvl5pPr marL="1828800" algn="l" rtl="0" fontAlgn="base">
            <a:spcBef>
              <a:spcPct val="0"/>
            </a:spcBef>
            <a:spcAft>
              <a:spcPct val="0"/>
            </a:spcAft>
            <a:defRPr kumimoji="1" kern="1200">
              <a:solidFill>
                <a:sysClr val="windowText" lastClr="000000"/>
              </a:solidFill>
              <a:latin typeface="Calibri"/>
            </a:defRPr>
          </a:lvl5pPr>
          <a:lvl6pPr marL="2286000" algn="l" defTabSz="914400" rtl="0" eaLnBrk="1" latinLnBrk="0" hangingPunct="1">
            <a:defRPr kumimoji="1" kern="1200">
              <a:solidFill>
                <a:sysClr val="windowText" lastClr="000000"/>
              </a:solidFill>
              <a:latin typeface="Calibri"/>
            </a:defRPr>
          </a:lvl6pPr>
          <a:lvl7pPr marL="2743200" algn="l" defTabSz="914400" rtl="0" eaLnBrk="1" latinLnBrk="0" hangingPunct="1">
            <a:defRPr kumimoji="1" kern="1200">
              <a:solidFill>
                <a:sysClr val="windowText" lastClr="000000"/>
              </a:solidFill>
              <a:latin typeface="Calibri"/>
            </a:defRPr>
          </a:lvl7pPr>
          <a:lvl8pPr marL="3200400" algn="l" defTabSz="914400" rtl="0" eaLnBrk="1" latinLnBrk="0" hangingPunct="1">
            <a:defRPr kumimoji="1" kern="1200">
              <a:solidFill>
                <a:sysClr val="windowText" lastClr="000000"/>
              </a:solidFill>
              <a:latin typeface="Calibri"/>
            </a:defRPr>
          </a:lvl8pPr>
          <a:lvl9pPr marL="3657600" algn="l" defTabSz="914400" rtl="0" eaLnBrk="1" latinLnBrk="0" hangingPunct="1">
            <a:defRPr kumimoji="1" kern="1200">
              <a:solidFill>
                <a:sysClr val="windowText" lastClr="000000"/>
              </a:solidFill>
              <a:latin typeface="Calibri"/>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1" lang="ja-JP" altLang="en-US" sz="1600" b="0" i="0" u="none" strike="noStrike" kern="120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editAs="oneCell">
    <xdr:from>
      <xdr:col>5</xdr:col>
      <xdr:colOff>1249688</xdr:colOff>
      <xdr:row>14</xdr:row>
      <xdr:rowOff>182880</xdr:rowOff>
    </xdr:from>
    <xdr:to>
      <xdr:col>5</xdr:col>
      <xdr:colOff>1675427</xdr:colOff>
      <xdr:row>36</xdr:row>
      <xdr:rowOff>15240</xdr:rowOff>
    </xdr:to>
    <xdr:pic>
      <xdr:nvPicPr>
        <xdr:cNvPr id="101" name="Picture 6" descr="P:\SK\01企画\A10ユニボールワン\20201109発売 UMN-S限定①(限定ｲﾝｸ)\12画像\03_商品撮影画像\jpg\UMN-S-05 フランボワズ_正面005.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16200000">
          <a:off x="6209818" y="5646910"/>
          <a:ext cx="4191000" cy="425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396240</xdr:colOff>
      <xdr:row>15</xdr:row>
      <xdr:rowOff>0</xdr:rowOff>
    </xdr:from>
    <xdr:to>
      <xdr:col>6</xdr:col>
      <xdr:colOff>792480</xdr:colOff>
      <xdr:row>36</xdr:row>
      <xdr:rowOff>22014</xdr:rowOff>
    </xdr:to>
    <xdr:pic>
      <xdr:nvPicPr>
        <xdr:cNvPr id="102" name="図 101"/>
        <xdr:cNvPicPr>
          <a:picLocks noChangeAspect="1"/>
        </xdr:cNvPicPr>
      </xdr:nvPicPr>
      <xdr:blipFill>
        <a:blip xmlns:r="http://schemas.openxmlformats.org/officeDocument/2006/relationships" r:embed="rId10"/>
        <a:stretch>
          <a:fillRect/>
        </a:stretch>
      </xdr:blipFill>
      <xdr:spPr>
        <a:xfrm>
          <a:off x="9433560" y="3779520"/>
          <a:ext cx="396240" cy="4182534"/>
        </a:xfrm>
        <a:prstGeom prst="rect">
          <a:avLst/>
        </a:prstGeom>
      </xdr:spPr>
    </xdr:pic>
    <xdr:clientData/>
  </xdr:twoCellAnchor>
  <xdr:twoCellAnchor editAs="oneCell">
    <xdr:from>
      <xdr:col>6</xdr:col>
      <xdr:colOff>1524000</xdr:colOff>
      <xdr:row>15</xdr:row>
      <xdr:rowOff>30479</xdr:rowOff>
    </xdr:from>
    <xdr:to>
      <xdr:col>6</xdr:col>
      <xdr:colOff>1935480</xdr:colOff>
      <xdr:row>35</xdr:row>
      <xdr:rowOff>166886</xdr:rowOff>
    </xdr:to>
    <xdr:pic>
      <xdr:nvPicPr>
        <xdr:cNvPr id="104" name="図 103"/>
        <xdr:cNvPicPr>
          <a:picLocks noChangeAspect="1"/>
        </xdr:cNvPicPr>
      </xdr:nvPicPr>
      <xdr:blipFill>
        <a:blip xmlns:r="http://schemas.openxmlformats.org/officeDocument/2006/relationships" r:embed="rId11"/>
        <a:stretch>
          <a:fillRect/>
        </a:stretch>
      </xdr:blipFill>
      <xdr:spPr>
        <a:xfrm>
          <a:off x="10561320" y="3809999"/>
          <a:ext cx="411480" cy="4098807"/>
        </a:xfrm>
        <a:prstGeom prst="rect">
          <a:avLst/>
        </a:prstGeom>
      </xdr:spPr>
    </xdr:pic>
    <xdr:clientData/>
  </xdr:twoCellAnchor>
  <xdr:twoCellAnchor>
    <xdr:from>
      <xdr:col>5</xdr:col>
      <xdr:colOff>749499</xdr:colOff>
      <xdr:row>22</xdr:row>
      <xdr:rowOff>167640</xdr:rowOff>
    </xdr:from>
    <xdr:to>
      <xdr:col>5</xdr:col>
      <xdr:colOff>1234440</xdr:colOff>
      <xdr:row>32</xdr:row>
      <xdr:rowOff>167640</xdr:rowOff>
    </xdr:to>
    <xdr:sp macro="" textlink="">
      <xdr:nvSpPr>
        <xdr:cNvPr id="105" name="テキスト ボックス 39"/>
        <xdr:cNvSpPr txBox="1"/>
      </xdr:nvSpPr>
      <xdr:spPr>
        <a:xfrm>
          <a:off x="7592259" y="5334000"/>
          <a:ext cx="484941" cy="1981200"/>
        </a:xfrm>
        <a:prstGeom prst="rect">
          <a:avLst/>
        </a:prstGeom>
        <a:noFill/>
      </xdr:spPr>
      <xdr:txBody>
        <a:bodyPr vert="wordArtVertRtl" wrap="square" rtlCol="0">
          <a:spAutoFit/>
        </a:bodyPr>
        <a:lstStyle>
          <a:defPPr>
            <a:defRPr lang="ja-JP"/>
          </a:defPPr>
          <a:lvl1pPr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1pPr>
          <a:lvl2pPr marL="4572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2pPr>
          <a:lvl3pPr marL="9144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3pPr>
          <a:lvl4pPr marL="13716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4pPr>
          <a:lvl5pPr marL="18288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5pPr>
          <a:lvl6pPr marL="22860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6pPr>
          <a:lvl7pPr marL="27432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7pPr>
          <a:lvl8pPr marL="32004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8pPr>
          <a:lvl9pPr marL="36576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600" b="0" i="0" u="none" strike="noStrike" kern="120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メイリオ" panose="020B0604030504040204" pitchFamily="50" charset="-128"/>
            </a:rPr>
            <a:t>フランボワズ</a:t>
          </a:r>
        </a:p>
      </xdr:txBody>
    </xdr:sp>
    <xdr:clientData/>
  </xdr:twoCellAnchor>
  <xdr:twoCellAnchor>
    <xdr:from>
      <xdr:col>5</xdr:col>
      <xdr:colOff>1938219</xdr:colOff>
      <xdr:row>22</xdr:row>
      <xdr:rowOff>167640</xdr:rowOff>
    </xdr:from>
    <xdr:to>
      <xdr:col>6</xdr:col>
      <xdr:colOff>228600</xdr:colOff>
      <xdr:row>34</xdr:row>
      <xdr:rowOff>60960</xdr:rowOff>
    </xdr:to>
    <xdr:sp macro="" textlink="">
      <xdr:nvSpPr>
        <xdr:cNvPr id="106" name="テキスト ボックス 33"/>
        <xdr:cNvSpPr txBox="1"/>
      </xdr:nvSpPr>
      <xdr:spPr>
        <a:xfrm>
          <a:off x="8780979" y="5334000"/>
          <a:ext cx="484941" cy="2270760"/>
        </a:xfrm>
        <a:prstGeom prst="rect">
          <a:avLst/>
        </a:prstGeom>
        <a:noFill/>
      </xdr:spPr>
      <xdr:txBody>
        <a:bodyPr vert="wordArtVertRtl" wrap="square" rtlCol="0">
          <a:spAutoFit/>
        </a:bodyPr>
        <a:lstStyle>
          <a:defPPr>
            <a:defRPr lang="ja-JP"/>
          </a:defPPr>
          <a:lvl1pPr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1pPr>
          <a:lvl2pPr marL="4572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2pPr>
          <a:lvl3pPr marL="9144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3pPr>
          <a:lvl4pPr marL="13716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4pPr>
          <a:lvl5pPr marL="18288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5pPr>
          <a:lvl6pPr marL="22860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6pPr>
          <a:lvl7pPr marL="27432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7pPr>
          <a:lvl8pPr marL="32004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8pPr>
          <a:lvl9pPr marL="36576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600" b="0" i="0" u="none" strike="noStrike" kern="120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メイリオ" panose="020B0604030504040204" pitchFamily="50" charset="-128"/>
            </a:rPr>
            <a:t>ネイビーブルー</a:t>
          </a:r>
        </a:p>
      </xdr:txBody>
    </xdr:sp>
    <xdr:clientData/>
  </xdr:twoCellAnchor>
  <xdr:twoCellAnchor>
    <xdr:from>
      <xdr:col>6</xdr:col>
      <xdr:colOff>922782</xdr:colOff>
      <xdr:row>22</xdr:row>
      <xdr:rowOff>182880</xdr:rowOff>
    </xdr:from>
    <xdr:to>
      <xdr:col>6</xdr:col>
      <xdr:colOff>1402080</xdr:colOff>
      <xdr:row>31</xdr:row>
      <xdr:rowOff>60960</xdr:rowOff>
    </xdr:to>
    <xdr:sp macro="" textlink="">
      <xdr:nvSpPr>
        <xdr:cNvPr id="109" name="テキスト ボックス 40"/>
        <xdr:cNvSpPr txBox="1"/>
      </xdr:nvSpPr>
      <xdr:spPr>
        <a:xfrm>
          <a:off x="9960102" y="5349240"/>
          <a:ext cx="479298" cy="1661160"/>
        </a:xfrm>
        <a:prstGeom prst="rect">
          <a:avLst/>
        </a:prstGeom>
        <a:noFill/>
      </xdr:spPr>
      <xdr:txBody>
        <a:bodyPr vert="wordArtVertRtl" wrap="square" rtlCol="0">
          <a:spAutoFit/>
        </a:bodyPr>
        <a:lstStyle>
          <a:defPPr>
            <a:defRPr lang="ja-JP"/>
          </a:defPPr>
          <a:lvl1pPr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1pPr>
          <a:lvl2pPr marL="4572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2pPr>
          <a:lvl3pPr marL="9144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3pPr>
          <a:lvl4pPr marL="13716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4pPr>
          <a:lvl5pPr marL="18288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5pPr>
          <a:lvl6pPr marL="22860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6pPr>
          <a:lvl7pPr marL="27432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7pPr>
          <a:lvl8pPr marL="32004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8pPr>
          <a:lvl9pPr marL="36576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1" lang="ja-JP" altLang="en-US" sz="1600" b="0" i="0" u="none" strike="noStrike" kern="120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メイリオ" panose="020B0604030504040204" pitchFamily="50" charset="-128"/>
            </a:rPr>
            <a:t>シトロン</a:t>
          </a:r>
        </a:p>
      </xdr:txBody>
    </xdr:sp>
    <xdr:clientData/>
  </xdr:twoCellAnchor>
  <xdr:twoCellAnchor>
    <xdr:from>
      <xdr:col>5</xdr:col>
      <xdr:colOff>868689</xdr:colOff>
      <xdr:row>35</xdr:row>
      <xdr:rowOff>91440</xdr:rowOff>
    </xdr:from>
    <xdr:to>
      <xdr:col>6</xdr:col>
      <xdr:colOff>1920243</xdr:colOff>
      <xdr:row>36</xdr:row>
      <xdr:rowOff>198118</xdr:rowOff>
    </xdr:to>
    <xdr:sp macro="" textlink="">
      <xdr:nvSpPr>
        <xdr:cNvPr id="110" name="左中かっこ 109"/>
        <xdr:cNvSpPr/>
      </xdr:nvSpPr>
      <xdr:spPr>
        <a:xfrm rot="16200000">
          <a:off x="9182107" y="6362702"/>
          <a:ext cx="304798" cy="3246114"/>
        </a:xfrm>
        <a:prstGeom prst="leftBrace">
          <a:avLst/>
        </a:prstGeom>
        <a:noFill/>
        <a:ln w="9525" cap="flat" cmpd="sng" algn="ctr">
          <a:solidFill>
            <a:sysClr val="windowText" lastClr="000000"/>
          </a:solidFill>
          <a:prstDash val="solid"/>
          <a:miter lim="800000"/>
        </a:ln>
        <a:effectLst/>
      </xdr:spPr>
      <xdr:txBody>
        <a:bodyPr wrap="square" rtlCol="0" anchor="ctr"/>
        <a:lstStyle>
          <a:defPPr>
            <a:defRPr lang="ja-JP"/>
          </a:defPPr>
          <a:lvl1pPr algn="l" rtl="0" fontAlgn="base">
            <a:spcBef>
              <a:spcPct val="0"/>
            </a:spcBef>
            <a:spcAft>
              <a:spcPct val="0"/>
            </a:spcAft>
            <a:defRPr kumimoji="1" kern="1200">
              <a:solidFill>
                <a:sysClr val="windowText" lastClr="000000"/>
              </a:solidFill>
              <a:latin typeface="Calibri"/>
            </a:defRPr>
          </a:lvl1pPr>
          <a:lvl2pPr marL="457200" algn="l" rtl="0" fontAlgn="base">
            <a:spcBef>
              <a:spcPct val="0"/>
            </a:spcBef>
            <a:spcAft>
              <a:spcPct val="0"/>
            </a:spcAft>
            <a:defRPr kumimoji="1" kern="1200">
              <a:solidFill>
                <a:sysClr val="windowText" lastClr="000000"/>
              </a:solidFill>
              <a:latin typeface="Calibri"/>
            </a:defRPr>
          </a:lvl2pPr>
          <a:lvl3pPr marL="914400" algn="l" rtl="0" fontAlgn="base">
            <a:spcBef>
              <a:spcPct val="0"/>
            </a:spcBef>
            <a:spcAft>
              <a:spcPct val="0"/>
            </a:spcAft>
            <a:defRPr kumimoji="1" kern="1200">
              <a:solidFill>
                <a:sysClr val="windowText" lastClr="000000"/>
              </a:solidFill>
              <a:latin typeface="Calibri"/>
            </a:defRPr>
          </a:lvl3pPr>
          <a:lvl4pPr marL="1371600" algn="l" rtl="0" fontAlgn="base">
            <a:spcBef>
              <a:spcPct val="0"/>
            </a:spcBef>
            <a:spcAft>
              <a:spcPct val="0"/>
            </a:spcAft>
            <a:defRPr kumimoji="1" kern="1200">
              <a:solidFill>
                <a:sysClr val="windowText" lastClr="000000"/>
              </a:solidFill>
              <a:latin typeface="Calibri"/>
            </a:defRPr>
          </a:lvl4pPr>
          <a:lvl5pPr marL="1828800" algn="l" rtl="0" fontAlgn="base">
            <a:spcBef>
              <a:spcPct val="0"/>
            </a:spcBef>
            <a:spcAft>
              <a:spcPct val="0"/>
            </a:spcAft>
            <a:defRPr kumimoji="1" kern="1200">
              <a:solidFill>
                <a:sysClr val="windowText" lastClr="000000"/>
              </a:solidFill>
              <a:latin typeface="Calibri"/>
            </a:defRPr>
          </a:lvl5pPr>
          <a:lvl6pPr marL="2286000" algn="l" defTabSz="914400" rtl="0" eaLnBrk="1" latinLnBrk="0" hangingPunct="1">
            <a:defRPr kumimoji="1" kern="1200">
              <a:solidFill>
                <a:sysClr val="windowText" lastClr="000000"/>
              </a:solidFill>
              <a:latin typeface="Calibri"/>
            </a:defRPr>
          </a:lvl6pPr>
          <a:lvl7pPr marL="2743200" algn="l" defTabSz="914400" rtl="0" eaLnBrk="1" latinLnBrk="0" hangingPunct="1">
            <a:defRPr kumimoji="1" kern="1200">
              <a:solidFill>
                <a:sysClr val="windowText" lastClr="000000"/>
              </a:solidFill>
              <a:latin typeface="Calibri"/>
            </a:defRPr>
          </a:lvl7pPr>
          <a:lvl8pPr marL="3200400" algn="l" defTabSz="914400" rtl="0" eaLnBrk="1" latinLnBrk="0" hangingPunct="1">
            <a:defRPr kumimoji="1" kern="1200">
              <a:solidFill>
                <a:sysClr val="windowText" lastClr="000000"/>
              </a:solidFill>
              <a:latin typeface="Calibri"/>
            </a:defRPr>
          </a:lvl8pPr>
          <a:lvl9pPr marL="3657600" algn="l" defTabSz="914400" rtl="0" eaLnBrk="1" latinLnBrk="0" hangingPunct="1">
            <a:defRPr kumimoji="1" kern="1200">
              <a:solidFill>
                <a:sysClr val="windowText" lastClr="000000"/>
              </a:solidFill>
              <a:latin typeface="Calibri"/>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1" lang="ja-JP" altLang="en-US" sz="1600" b="0" i="0" u="none" strike="noStrike" kern="120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5</xdr:col>
      <xdr:colOff>320040</xdr:colOff>
      <xdr:row>13</xdr:row>
      <xdr:rowOff>15240</xdr:rowOff>
    </xdr:from>
    <xdr:to>
      <xdr:col>7</xdr:col>
      <xdr:colOff>274320</xdr:colOff>
      <xdr:row>14</xdr:row>
      <xdr:rowOff>182880</xdr:rowOff>
    </xdr:to>
    <xdr:sp macro="" textlink="">
      <xdr:nvSpPr>
        <xdr:cNvPr id="57" name="正方形/長方形 56"/>
        <xdr:cNvSpPr/>
      </xdr:nvSpPr>
      <xdr:spPr>
        <a:xfrm>
          <a:off x="7162800" y="3398520"/>
          <a:ext cx="4343400" cy="365760"/>
        </a:xfrm>
        <a:prstGeom prst="rect">
          <a:avLst/>
        </a:prstGeom>
        <a:solidFill>
          <a:srgbClr val="FFCCCC"/>
        </a:solidFill>
        <a:ln w="2540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ysClr val="window" lastClr="FFFFFF"/>
              </a:solidFill>
              <a:latin typeface="Calibri"/>
            </a:defRPr>
          </a:lvl1pPr>
          <a:lvl2pPr marL="457200" algn="l" rtl="0" fontAlgn="base">
            <a:spcBef>
              <a:spcPct val="0"/>
            </a:spcBef>
            <a:spcAft>
              <a:spcPct val="0"/>
            </a:spcAft>
            <a:defRPr kumimoji="1" kern="1200">
              <a:solidFill>
                <a:sysClr val="window" lastClr="FFFFFF"/>
              </a:solidFill>
              <a:latin typeface="Calibri"/>
            </a:defRPr>
          </a:lvl2pPr>
          <a:lvl3pPr marL="914400" algn="l" rtl="0" fontAlgn="base">
            <a:spcBef>
              <a:spcPct val="0"/>
            </a:spcBef>
            <a:spcAft>
              <a:spcPct val="0"/>
            </a:spcAft>
            <a:defRPr kumimoji="1" kern="1200">
              <a:solidFill>
                <a:sysClr val="window" lastClr="FFFFFF"/>
              </a:solidFill>
              <a:latin typeface="Calibri"/>
            </a:defRPr>
          </a:lvl3pPr>
          <a:lvl4pPr marL="1371600" algn="l" rtl="0" fontAlgn="base">
            <a:spcBef>
              <a:spcPct val="0"/>
            </a:spcBef>
            <a:spcAft>
              <a:spcPct val="0"/>
            </a:spcAft>
            <a:defRPr kumimoji="1" kern="1200">
              <a:solidFill>
                <a:sysClr val="window" lastClr="FFFFFF"/>
              </a:solidFill>
              <a:latin typeface="Calibri"/>
            </a:defRPr>
          </a:lvl4pPr>
          <a:lvl5pPr marL="1828800" algn="l" rtl="0" fontAlgn="base">
            <a:spcBef>
              <a:spcPct val="0"/>
            </a:spcBef>
            <a:spcAft>
              <a:spcPct val="0"/>
            </a:spcAft>
            <a:defRPr kumimoji="1" kern="1200">
              <a:solidFill>
                <a:sysClr val="window" lastClr="FFFFFF"/>
              </a:solidFill>
              <a:latin typeface="Calibri"/>
            </a:defRPr>
          </a:lvl5pPr>
          <a:lvl6pPr marL="2286000" algn="l" defTabSz="914400" rtl="0" eaLnBrk="1" latinLnBrk="0" hangingPunct="1">
            <a:defRPr kumimoji="1" kern="1200">
              <a:solidFill>
                <a:sysClr val="window" lastClr="FFFFFF"/>
              </a:solidFill>
              <a:latin typeface="Calibri"/>
            </a:defRPr>
          </a:lvl6pPr>
          <a:lvl7pPr marL="2743200" algn="l" defTabSz="914400" rtl="0" eaLnBrk="1" latinLnBrk="0" hangingPunct="1">
            <a:defRPr kumimoji="1" kern="1200">
              <a:solidFill>
                <a:sysClr val="window" lastClr="FFFFFF"/>
              </a:solidFill>
              <a:latin typeface="Calibri"/>
            </a:defRPr>
          </a:lvl7pPr>
          <a:lvl8pPr marL="3200400" algn="l" defTabSz="914400" rtl="0" eaLnBrk="1" latinLnBrk="0" hangingPunct="1">
            <a:defRPr kumimoji="1" kern="1200">
              <a:solidFill>
                <a:sysClr val="window" lastClr="FFFFFF"/>
              </a:solidFill>
              <a:latin typeface="Calibri"/>
            </a:defRPr>
          </a:lvl8pPr>
          <a:lvl9pPr marL="3657600" algn="l" defTabSz="914400" rtl="0" eaLnBrk="1" latinLnBrk="0" hangingPunct="1">
            <a:defRPr kumimoji="1" kern="1200">
              <a:solidFill>
                <a:sysClr val="window" lastClr="FFFFFF"/>
              </a:solidFill>
              <a:latin typeface="Calibri"/>
            </a:defRPr>
          </a:lvl9pPr>
        </a:lstStyle>
        <a:p>
          <a:pPr algn="ctr"/>
          <a:r>
            <a:rPr lang="en-US" altLang="ja-JP" sz="1800">
              <a:solidFill>
                <a:sysClr val="windowText" lastClr="000000"/>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rPr>
            <a:t>UMN-S-05 (0.5</a:t>
          </a:r>
          <a:r>
            <a:rPr lang="ja-JP" altLang="en-US" sz="1800">
              <a:solidFill>
                <a:sysClr val="windowText" lastClr="000000"/>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rPr>
            <a:t>ｍｍ</a:t>
          </a:r>
          <a:r>
            <a:rPr lang="en-US" altLang="ja-JP" sz="1800">
              <a:solidFill>
                <a:sysClr val="windowText" lastClr="000000"/>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rPr>
            <a:t>)</a:t>
          </a:r>
          <a:endParaRPr lang="ja-JP" altLang="en-US" sz="1800">
            <a:solidFill>
              <a:sysClr val="windowText" lastClr="000000"/>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endParaRPr>
        </a:p>
      </xdr:txBody>
    </xdr:sp>
    <xdr:clientData/>
  </xdr:twoCellAnchor>
  <xdr:twoCellAnchor>
    <xdr:from>
      <xdr:col>0</xdr:col>
      <xdr:colOff>0</xdr:colOff>
      <xdr:row>13</xdr:row>
      <xdr:rowOff>15240</xdr:rowOff>
    </xdr:from>
    <xdr:to>
      <xdr:col>5</xdr:col>
      <xdr:colOff>396240</xdr:colOff>
      <xdr:row>14</xdr:row>
      <xdr:rowOff>167640</xdr:rowOff>
    </xdr:to>
    <xdr:sp macro="" textlink="">
      <xdr:nvSpPr>
        <xdr:cNvPr id="55" name="正方形/長方形 54"/>
        <xdr:cNvSpPr/>
      </xdr:nvSpPr>
      <xdr:spPr>
        <a:xfrm>
          <a:off x="0" y="3398520"/>
          <a:ext cx="7239000" cy="350520"/>
        </a:xfrm>
        <a:prstGeom prst="rect">
          <a:avLst/>
        </a:prstGeom>
        <a:solidFill>
          <a:srgbClr val="CCFF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r>
            <a:rPr lang="en-US" altLang="ja-JP" sz="1800">
              <a:solidFill>
                <a:schemeClr val="tx1"/>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rPr>
            <a:t>UMN-S-38 (0.38</a:t>
          </a:r>
          <a:r>
            <a:rPr lang="ja-JP" altLang="en-US" sz="1800">
              <a:solidFill>
                <a:schemeClr val="tx1"/>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rPr>
            <a:t>ｍｍ</a:t>
          </a:r>
          <a:r>
            <a:rPr lang="en-US" altLang="ja-JP" sz="1800">
              <a:solidFill>
                <a:schemeClr val="tx1"/>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rPr>
            <a:t>)</a:t>
          </a:r>
          <a:endParaRPr lang="ja-JP" altLang="en-US" sz="1800">
            <a:solidFill>
              <a:schemeClr val="tx1"/>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endParaRPr>
        </a:p>
      </xdr:txBody>
    </xdr:sp>
    <xdr:clientData/>
  </xdr:twoCellAnchor>
  <xdr:twoCellAnchor>
    <xdr:from>
      <xdr:col>5</xdr:col>
      <xdr:colOff>807720</xdr:colOff>
      <xdr:row>37</xdr:row>
      <xdr:rowOff>37878</xdr:rowOff>
    </xdr:from>
    <xdr:to>
      <xdr:col>7</xdr:col>
      <xdr:colOff>60960</xdr:colOff>
      <xdr:row>40</xdr:row>
      <xdr:rowOff>136015</xdr:rowOff>
    </xdr:to>
    <xdr:sp macro="" textlink="">
      <xdr:nvSpPr>
        <xdr:cNvPr id="111" name="テキスト ボックス 41"/>
        <xdr:cNvSpPr txBox="1"/>
      </xdr:nvSpPr>
      <xdr:spPr>
        <a:xfrm>
          <a:off x="7650480" y="8176038"/>
          <a:ext cx="3642360" cy="692497"/>
        </a:xfrm>
        <a:prstGeom prst="rect">
          <a:avLst/>
        </a:prstGeom>
        <a:noFill/>
        <a:ln w="38100">
          <a:noFill/>
        </a:ln>
      </xdr:spPr>
      <xdr:txBody>
        <a:bodyPr wrap="square" rtlCol="0" anchor="ctr">
          <a:spAutoFit/>
        </a:bodyPr>
        <a:lstStyle>
          <a:defPPr>
            <a:defRPr lang="ja-JP"/>
          </a:defPPr>
          <a:lvl1pPr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1pPr>
          <a:lvl2pPr marL="4572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2pPr>
          <a:lvl3pPr marL="9144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3pPr>
          <a:lvl4pPr marL="13716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4pPr>
          <a:lvl5pPr marL="18288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5pPr>
          <a:lvl6pPr marL="22860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6pPr>
          <a:lvl7pPr marL="27432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7pPr>
          <a:lvl8pPr marL="32004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8pPr>
          <a:lvl9pPr marL="36576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9pPr>
        </a:lstStyle>
        <a:p>
          <a:pPr algn="ctr"/>
          <a:r>
            <a:rPr lang="en-US" altLang="ja-JP"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NIGHT</a:t>
          </a:r>
          <a:r>
            <a:rPr lang="ja-JP" altLang="en-US"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 </a:t>
          </a:r>
          <a:r>
            <a:rPr lang="en-US" altLang="ja-JP"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TIME STUDY</a:t>
          </a:r>
        </a:p>
        <a:p>
          <a:pPr algn="ctr"/>
          <a:r>
            <a:rPr lang="ja-JP" altLang="en-US"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ノスタルジックな夜を彩るセレクト</a:t>
          </a:r>
          <a:endParaRPr lang="en-US" altLang="ja-JP" sz="1800">
            <a:latin typeface="HGP創英角ｺﾞｼｯｸUB" panose="020B0900000000000000" pitchFamily="50" charset="-128"/>
            <a:ea typeface="HGP創英角ｺﾞｼｯｸUB" panose="020B0900000000000000" pitchFamily="50" charset="-128"/>
            <a:cs typeface="メイリオ" panose="020B0604030504040204" pitchFamily="50" charset="-128"/>
          </a:endParaRPr>
        </a:p>
      </xdr:txBody>
    </xdr:sp>
    <xdr:clientData/>
  </xdr:twoCellAnchor>
  <xdr:twoCellAnchor editAs="oneCell">
    <xdr:from>
      <xdr:col>4</xdr:col>
      <xdr:colOff>1752600</xdr:colOff>
      <xdr:row>44</xdr:row>
      <xdr:rowOff>107608</xdr:rowOff>
    </xdr:from>
    <xdr:to>
      <xdr:col>6</xdr:col>
      <xdr:colOff>2149289</xdr:colOff>
      <xdr:row>74</xdr:row>
      <xdr:rowOff>213360</xdr:rowOff>
    </xdr:to>
    <xdr:pic>
      <xdr:nvPicPr>
        <xdr:cNvPr id="52" name="図 51"/>
        <xdr:cNvPicPr>
          <a:picLocks noChangeAspect="1"/>
        </xdr:cNvPicPr>
      </xdr:nvPicPr>
      <xdr:blipFill>
        <a:blip xmlns:r="http://schemas.openxmlformats.org/officeDocument/2006/relationships" r:embed="rId12"/>
        <a:stretch>
          <a:fillRect/>
        </a:stretch>
      </xdr:blipFill>
      <xdr:spPr>
        <a:xfrm>
          <a:off x="6507480" y="9632608"/>
          <a:ext cx="4679129" cy="6643712"/>
        </a:xfrm>
        <a:prstGeom prst="rect">
          <a:avLst/>
        </a:prstGeom>
      </xdr:spPr>
    </xdr:pic>
    <xdr:clientData/>
  </xdr:twoCellAnchor>
  <xdr:twoCellAnchor editAs="oneCell">
    <xdr:from>
      <xdr:col>0</xdr:col>
      <xdr:colOff>30480</xdr:colOff>
      <xdr:row>49</xdr:row>
      <xdr:rowOff>40169</xdr:rowOff>
    </xdr:from>
    <xdr:to>
      <xdr:col>2</xdr:col>
      <xdr:colOff>63590</xdr:colOff>
      <xdr:row>72</xdr:row>
      <xdr:rowOff>76200</xdr:rowOff>
    </xdr:to>
    <xdr:pic>
      <xdr:nvPicPr>
        <xdr:cNvPr id="53" name="図 52"/>
        <xdr:cNvPicPr>
          <a:picLocks noChangeAspect="1"/>
        </xdr:cNvPicPr>
      </xdr:nvPicPr>
      <xdr:blipFill rotWithShape="1">
        <a:blip xmlns:r="http://schemas.openxmlformats.org/officeDocument/2006/relationships" r:embed="rId13"/>
        <a:srcRect l="5539" r="5180"/>
        <a:stretch/>
      </xdr:blipFill>
      <xdr:spPr>
        <a:xfrm>
          <a:off x="30480" y="10555769"/>
          <a:ext cx="1846670" cy="5095711"/>
        </a:xfrm>
        <a:prstGeom prst="rect">
          <a:avLst/>
        </a:prstGeom>
      </xdr:spPr>
    </xdr:pic>
    <xdr:clientData/>
  </xdr:twoCellAnchor>
  <xdr:twoCellAnchor editAs="oneCell">
    <xdr:from>
      <xdr:col>2</xdr:col>
      <xdr:colOff>30480</xdr:colOff>
      <xdr:row>49</xdr:row>
      <xdr:rowOff>12344</xdr:rowOff>
    </xdr:from>
    <xdr:to>
      <xdr:col>3</xdr:col>
      <xdr:colOff>594360</xdr:colOff>
      <xdr:row>72</xdr:row>
      <xdr:rowOff>95119</xdr:rowOff>
    </xdr:to>
    <xdr:pic>
      <xdr:nvPicPr>
        <xdr:cNvPr id="56" name="図 55"/>
        <xdr:cNvPicPr>
          <a:picLocks noChangeAspect="1"/>
        </xdr:cNvPicPr>
      </xdr:nvPicPr>
      <xdr:blipFill rotWithShape="1">
        <a:blip xmlns:r="http://schemas.openxmlformats.org/officeDocument/2006/relationships" r:embed="rId14"/>
        <a:srcRect l="4789" r="6138"/>
        <a:stretch/>
      </xdr:blipFill>
      <xdr:spPr>
        <a:xfrm>
          <a:off x="1844040" y="10527944"/>
          <a:ext cx="1859280" cy="5142455"/>
        </a:xfrm>
        <a:prstGeom prst="rect">
          <a:avLst/>
        </a:prstGeom>
      </xdr:spPr>
    </xdr:pic>
    <xdr:clientData/>
  </xdr:twoCellAnchor>
  <xdr:twoCellAnchor editAs="oneCell">
    <xdr:from>
      <xdr:col>3</xdr:col>
      <xdr:colOff>609599</xdr:colOff>
      <xdr:row>48</xdr:row>
      <xdr:rowOff>167640</xdr:rowOff>
    </xdr:from>
    <xdr:to>
      <xdr:col>4</xdr:col>
      <xdr:colOff>842623</xdr:colOff>
      <xdr:row>72</xdr:row>
      <xdr:rowOff>106680</xdr:rowOff>
    </xdr:to>
    <xdr:pic>
      <xdr:nvPicPr>
        <xdr:cNvPr id="59" name="図 58"/>
        <xdr:cNvPicPr>
          <a:picLocks noChangeAspect="1"/>
        </xdr:cNvPicPr>
      </xdr:nvPicPr>
      <xdr:blipFill rotWithShape="1">
        <a:blip xmlns:r="http://schemas.openxmlformats.org/officeDocument/2006/relationships" r:embed="rId15"/>
        <a:srcRect l="4789" r="6138"/>
        <a:stretch/>
      </xdr:blipFill>
      <xdr:spPr>
        <a:xfrm>
          <a:off x="3718559" y="10485120"/>
          <a:ext cx="1878944" cy="5196840"/>
        </a:xfrm>
        <a:prstGeom prst="rect">
          <a:avLst/>
        </a:prstGeom>
      </xdr:spPr>
    </xdr:pic>
    <xdr:clientData/>
  </xdr:twoCellAnchor>
  <xdr:twoCellAnchor>
    <xdr:from>
      <xdr:col>0</xdr:col>
      <xdr:colOff>106680</xdr:colOff>
      <xdr:row>43</xdr:row>
      <xdr:rowOff>137160</xdr:rowOff>
    </xdr:from>
    <xdr:to>
      <xdr:col>2</xdr:col>
      <xdr:colOff>426720</xdr:colOff>
      <xdr:row>45</xdr:row>
      <xdr:rowOff>167640</xdr:rowOff>
    </xdr:to>
    <xdr:sp macro="" textlink="">
      <xdr:nvSpPr>
        <xdr:cNvPr id="87" name="Rectangle 2">
          <a:extLst>
            <a:ext uri="{FF2B5EF4-FFF2-40B4-BE49-F238E27FC236}">
              <a16:creationId xmlns:a16="http://schemas.microsoft.com/office/drawing/2014/main" id="{F41979C6-5D58-4831-B88C-16FEAF0A5094}"/>
            </a:ext>
          </a:extLst>
        </xdr:cNvPr>
        <xdr:cNvSpPr txBox="1">
          <a:spLocks noChangeArrowheads="1"/>
        </xdr:cNvSpPr>
      </xdr:nvSpPr>
      <xdr:spPr>
        <a:xfrm>
          <a:off x="106680" y="9464040"/>
          <a:ext cx="2133600" cy="426720"/>
        </a:xfrm>
        <a:prstGeom prst="rect">
          <a:avLst/>
        </a:prstGeom>
      </xdr:spPr>
      <xdr:txBody>
        <a:bodyPr wrap="square" anchor="ctr"/>
        <a:lstStyle>
          <a:defPPr>
            <a:defRPr lang="ja-JP"/>
          </a:defPPr>
          <a:lvl1pPr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1pPr>
          <a:lvl2pPr marL="4572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2pPr>
          <a:lvl3pPr marL="9144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3pPr>
          <a:lvl4pPr marL="13716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4pPr>
          <a:lvl5pPr marL="18288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5pPr>
          <a:lvl6pPr marL="22860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6pPr>
          <a:lvl7pPr marL="27432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7pPr>
          <a:lvl8pPr marL="32004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8pPr>
          <a:lvl9pPr marL="36576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9pPr>
        </a:lstStyle>
        <a:p>
          <a:pPr>
            <a:defRPr/>
          </a:pPr>
          <a:r>
            <a:rPr lang="ja-JP" altLang="en-US" sz="2400" u="sng" kern="0">
              <a:solidFill>
                <a:srgbClr val="000000"/>
              </a:solidFill>
              <a:latin typeface="HGP創英角ｺﾞｼｯｸUB" panose="020B0900000000000000" pitchFamily="50" charset="-128"/>
              <a:ea typeface="HGP創英角ｺﾞｼｯｸUB" panose="020B0900000000000000" pitchFamily="50" charset="-128"/>
            </a:rPr>
            <a:t>限定アソート</a:t>
          </a:r>
        </a:p>
      </xdr:txBody>
    </xdr:sp>
    <xdr:clientData/>
  </xdr:twoCellAnchor>
  <xdr:twoCellAnchor>
    <xdr:from>
      <xdr:col>0</xdr:col>
      <xdr:colOff>30480</xdr:colOff>
      <xdr:row>46</xdr:row>
      <xdr:rowOff>15240</xdr:rowOff>
    </xdr:from>
    <xdr:to>
      <xdr:col>3</xdr:col>
      <xdr:colOff>685800</xdr:colOff>
      <xdr:row>49</xdr:row>
      <xdr:rowOff>0</xdr:rowOff>
    </xdr:to>
    <xdr:sp macro="" textlink="">
      <xdr:nvSpPr>
        <xdr:cNvPr id="98" name="正方形/長方形 97"/>
        <xdr:cNvSpPr/>
      </xdr:nvSpPr>
      <xdr:spPr>
        <a:xfrm>
          <a:off x="30480" y="9936480"/>
          <a:ext cx="3764280" cy="579120"/>
        </a:xfrm>
        <a:prstGeom prst="rect">
          <a:avLst/>
        </a:prstGeom>
        <a:solidFill>
          <a:srgbClr val="CCFF99"/>
        </a:solidFill>
        <a:ln w="2540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ysClr val="window" lastClr="FFFFFF"/>
              </a:solidFill>
              <a:latin typeface="Calibri"/>
            </a:defRPr>
          </a:lvl1pPr>
          <a:lvl2pPr marL="457200" algn="l" rtl="0" fontAlgn="base">
            <a:spcBef>
              <a:spcPct val="0"/>
            </a:spcBef>
            <a:spcAft>
              <a:spcPct val="0"/>
            </a:spcAft>
            <a:defRPr kumimoji="1" kern="1200">
              <a:solidFill>
                <a:sysClr val="window" lastClr="FFFFFF"/>
              </a:solidFill>
              <a:latin typeface="Calibri"/>
            </a:defRPr>
          </a:lvl2pPr>
          <a:lvl3pPr marL="914400" algn="l" rtl="0" fontAlgn="base">
            <a:spcBef>
              <a:spcPct val="0"/>
            </a:spcBef>
            <a:spcAft>
              <a:spcPct val="0"/>
            </a:spcAft>
            <a:defRPr kumimoji="1" kern="1200">
              <a:solidFill>
                <a:sysClr val="window" lastClr="FFFFFF"/>
              </a:solidFill>
              <a:latin typeface="Calibri"/>
            </a:defRPr>
          </a:lvl3pPr>
          <a:lvl4pPr marL="1371600" algn="l" rtl="0" fontAlgn="base">
            <a:spcBef>
              <a:spcPct val="0"/>
            </a:spcBef>
            <a:spcAft>
              <a:spcPct val="0"/>
            </a:spcAft>
            <a:defRPr kumimoji="1" kern="1200">
              <a:solidFill>
                <a:sysClr val="window" lastClr="FFFFFF"/>
              </a:solidFill>
              <a:latin typeface="Calibri"/>
            </a:defRPr>
          </a:lvl4pPr>
          <a:lvl5pPr marL="1828800" algn="l" rtl="0" fontAlgn="base">
            <a:spcBef>
              <a:spcPct val="0"/>
            </a:spcBef>
            <a:spcAft>
              <a:spcPct val="0"/>
            </a:spcAft>
            <a:defRPr kumimoji="1" kern="1200">
              <a:solidFill>
                <a:sysClr val="window" lastClr="FFFFFF"/>
              </a:solidFill>
              <a:latin typeface="Calibri"/>
            </a:defRPr>
          </a:lvl5pPr>
          <a:lvl6pPr marL="2286000" algn="l" defTabSz="914400" rtl="0" eaLnBrk="1" latinLnBrk="0" hangingPunct="1">
            <a:defRPr kumimoji="1" kern="1200">
              <a:solidFill>
                <a:sysClr val="window" lastClr="FFFFFF"/>
              </a:solidFill>
              <a:latin typeface="Calibri"/>
            </a:defRPr>
          </a:lvl6pPr>
          <a:lvl7pPr marL="2743200" algn="l" defTabSz="914400" rtl="0" eaLnBrk="1" latinLnBrk="0" hangingPunct="1">
            <a:defRPr kumimoji="1" kern="1200">
              <a:solidFill>
                <a:sysClr val="window" lastClr="FFFFFF"/>
              </a:solidFill>
              <a:latin typeface="Calibri"/>
            </a:defRPr>
          </a:lvl7pPr>
          <a:lvl8pPr marL="3200400" algn="l" defTabSz="914400" rtl="0" eaLnBrk="1" latinLnBrk="0" hangingPunct="1">
            <a:defRPr kumimoji="1" kern="1200">
              <a:solidFill>
                <a:sysClr val="window" lastClr="FFFFFF"/>
              </a:solidFill>
              <a:latin typeface="Calibri"/>
            </a:defRPr>
          </a:lvl8pPr>
          <a:lvl9pPr marL="3657600" algn="l" defTabSz="914400" rtl="0" eaLnBrk="1" latinLnBrk="0" hangingPunct="1">
            <a:defRPr kumimoji="1" kern="1200">
              <a:solidFill>
                <a:sysClr val="window" lastClr="FFFFFF"/>
              </a:solidFill>
              <a:latin typeface="Calibri"/>
            </a:defRPr>
          </a:lvl9pPr>
        </a:lstStyle>
        <a:p>
          <a:pPr algn="ctr"/>
          <a:r>
            <a:rPr lang="en-US" altLang="ja-JP" sz="1800">
              <a:solidFill>
                <a:sysClr val="windowText" lastClr="000000"/>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rPr>
            <a:t>UMN-S-38K3C</a:t>
          </a:r>
        </a:p>
        <a:p>
          <a:pPr algn="ctr"/>
          <a:r>
            <a:rPr lang="en-US" altLang="ja-JP" sz="1800">
              <a:solidFill>
                <a:sysClr val="windowText" lastClr="000000"/>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rPr>
            <a:t>(0.38</a:t>
          </a:r>
          <a:r>
            <a:rPr lang="ja-JP" altLang="en-US" sz="1800">
              <a:solidFill>
                <a:sysClr val="windowText" lastClr="000000"/>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rPr>
            <a:t>ｍｍ</a:t>
          </a:r>
          <a:r>
            <a:rPr lang="en-US" altLang="ja-JP" sz="1800">
              <a:solidFill>
                <a:sysClr val="windowText" lastClr="000000"/>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rPr>
            <a:t>)</a:t>
          </a:r>
          <a:endParaRPr lang="ja-JP" altLang="en-US" sz="1800">
            <a:solidFill>
              <a:sysClr val="windowText" lastClr="000000"/>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endParaRPr>
        </a:p>
      </xdr:txBody>
    </xdr:sp>
    <xdr:clientData/>
  </xdr:twoCellAnchor>
  <xdr:twoCellAnchor>
    <xdr:from>
      <xdr:col>3</xdr:col>
      <xdr:colOff>670560</xdr:colOff>
      <xdr:row>46</xdr:row>
      <xdr:rowOff>15240</xdr:rowOff>
    </xdr:from>
    <xdr:to>
      <xdr:col>4</xdr:col>
      <xdr:colOff>868680</xdr:colOff>
      <xdr:row>49</xdr:row>
      <xdr:rowOff>0</xdr:rowOff>
    </xdr:to>
    <xdr:sp macro="" textlink="">
      <xdr:nvSpPr>
        <xdr:cNvPr id="103" name="正方形/長方形 102"/>
        <xdr:cNvSpPr/>
      </xdr:nvSpPr>
      <xdr:spPr>
        <a:xfrm>
          <a:off x="3779520" y="9936480"/>
          <a:ext cx="1844040" cy="579120"/>
        </a:xfrm>
        <a:prstGeom prst="rect">
          <a:avLst/>
        </a:prstGeom>
        <a:solidFill>
          <a:srgbClr val="FFCCCC"/>
        </a:solidFill>
        <a:ln w="2540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ysClr val="window" lastClr="FFFFFF"/>
              </a:solidFill>
              <a:latin typeface="Calibri"/>
            </a:defRPr>
          </a:lvl1pPr>
          <a:lvl2pPr marL="457200" algn="l" rtl="0" fontAlgn="base">
            <a:spcBef>
              <a:spcPct val="0"/>
            </a:spcBef>
            <a:spcAft>
              <a:spcPct val="0"/>
            </a:spcAft>
            <a:defRPr kumimoji="1" kern="1200">
              <a:solidFill>
                <a:sysClr val="window" lastClr="FFFFFF"/>
              </a:solidFill>
              <a:latin typeface="Calibri"/>
            </a:defRPr>
          </a:lvl2pPr>
          <a:lvl3pPr marL="914400" algn="l" rtl="0" fontAlgn="base">
            <a:spcBef>
              <a:spcPct val="0"/>
            </a:spcBef>
            <a:spcAft>
              <a:spcPct val="0"/>
            </a:spcAft>
            <a:defRPr kumimoji="1" kern="1200">
              <a:solidFill>
                <a:sysClr val="window" lastClr="FFFFFF"/>
              </a:solidFill>
              <a:latin typeface="Calibri"/>
            </a:defRPr>
          </a:lvl3pPr>
          <a:lvl4pPr marL="1371600" algn="l" rtl="0" fontAlgn="base">
            <a:spcBef>
              <a:spcPct val="0"/>
            </a:spcBef>
            <a:spcAft>
              <a:spcPct val="0"/>
            </a:spcAft>
            <a:defRPr kumimoji="1" kern="1200">
              <a:solidFill>
                <a:sysClr val="window" lastClr="FFFFFF"/>
              </a:solidFill>
              <a:latin typeface="Calibri"/>
            </a:defRPr>
          </a:lvl4pPr>
          <a:lvl5pPr marL="1828800" algn="l" rtl="0" fontAlgn="base">
            <a:spcBef>
              <a:spcPct val="0"/>
            </a:spcBef>
            <a:spcAft>
              <a:spcPct val="0"/>
            </a:spcAft>
            <a:defRPr kumimoji="1" kern="1200">
              <a:solidFill>
                <a:sysClr val="window" lastClr="FFFFFF"/>
              </a:solidFill>
              <a:latin typeface="Calibri"/>
            </a:defRPr>
          </a:lvl5pPr>
          <a:lvl6pPr marL="2286000" algn="l" defTabSz="914400" rtl="0" eaLnBrk="1" latinLnBrk="0" hangingPunct="1">
            <a:defRPr kumimoji="1" kern="1200">
              <a:solidFill>
                <a:sysClr val="window" lastClr="FFFFFF"/>
              </a:solidFill>
              <a:latin typeface="Calibri"/>
            </a:defRPr>
          </a:lvl6pPr>
          <a:lvl7pPr marL="2743200" algn="l" defTabSz="914400" rtl="0" eaLnBrk="1" latinLnBrk="0" hangingPunct="1">
            <a:defRPr kumimoji="1" kern="1200">
              <a:solidFill>
                <a:sysClr val="window" lastClr="FFFFFF"/>
              </a:solidFill>
              <a:latin typeface="Calibri"/>
            </a:defRPr>
          </a:lvl7pPr>
          <a:lvl8pPr marL="3200400" algn="l" defTabSz="914400" rtl="0" eaLnBrk="1" latinLnBrk="0" hangingPunct="1">
            <a:defRPr kumimoji="1" kern="1200">
              <a:solidFill>
                <a:sysClr val="window" lastClr="FFFFFF"/>
              </a:solidFill>
              <a:latin typeface="Calibri"/>
            </a:defRPr>
          </a:lvl8pPr>
          <a:lvl9pPr marL="3657600" algn="l" defTabSz="914400" rtl="0" eaLnBrk="1" latinLnBrk="0" hangingPunct="1">
            <a:defRPr kumimoji="1" kern="1200">
              <a:solidFill>
                <a:sysClr val="window" lastClr="FFFFFF"/>
              </a:solidFill>
              <a:latin typeface="Calibri"/>
            </a:defRPr>
          </a:lvl9pPr>
        </a:lstStyle>
        <a:p>
          <a:pPr algn="ctr"/>
          <a:r>
            <a:rPr lang="en-US" altLang="ja-JP" sz="1800">
              <a:solidFill>
                <a:sysClr val="windowText" lastClr="000000"/>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rPr>
            <a:t>UMN-S-50K3C</a:t>
          </a:r>
        </a:p>
        <a:p>
          <a:pPr algn="ctr"/>
          <a:r>
            <a:rPr lang="en-US" altLang="ja-JP" sz="1800">
              <a:solidFill>
                <a:sysClr val="windowText" lastClr="000000"/>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rPr>
            <a:t>(0.5</a:t>
          </a:r>
          <a:r>
            <a:rPr lang="ja-JP" altLang="en-US" sz="1800">
              <a:solidFill>
                <a:sysClr val="windowText" lastClr="000000"/>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rPr>
            <a:t>ｍｍ</a:t>
          </a:r>
          <a:r>
            <a:rPr lang="en-US" altLang="ja-JP" sz="1800">
              <a:solidFill>
                <a:sysClr val="windowText" lastClr="000000"/>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rPr>
            <a:t>)</a:t>
          </a:r>
          <a:endParaRPr lang="ja-JP" altLang="en-US" sz="1800">
            <a:solidFill>
              <a:sysClr val="windowText" lastClr="000000"/>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endParaRPr>
        </a:p>
      </xdr:txBody>
    </xdr:sp>
    <xdr:clientData/>
  </xdr:twoCellAnchor>
  <xdr:twoCellAnchor>
    <xdr:from>
      <xdr:col>0</xdr:col>
      <xdr:colOff>0</xdr:colOff>
      <xdr:row>72</xdr:row>
      <xdr:rowOff>152400</xdr:rowOff>
    </xdr:from>
    <xdr:to>
      <xdr:col>4</xdr:col>
      <xdr:colOff>853440</xdr:colOff>
      <xdr:row>73</xdr:row>
      <xdr:rowOff>228600</xdr:rowOff>
    </xdr:to>
    <xdr:sp macro="" textlink="">
      <xdr:nvSpPr>
        <xdr:cNvPr id="107" name="正方形/長方形 106"/>
        <xdr:cNvSpPr/>
      </xdr:nvSpPr>
      <xdr:spPr>
        <a:xfrm>
          <a:off x="0" y="15727680"/>
          <a:ext cx="5608320" cy="320040"/>
        </a:xfrm>
        <a:prstGeom prst="rect">
          <a:avLst/>
        </a:prstGeom>
        <a:solidFill>
          <a:srgbClr val="F14124">
            <a:lumMod val="40000"/>
            <a:lumOff val="60000"/>
          </a:srgbClr>
        </a:solidFill>
        <a:ln w="25400" cap="flat" cmpd="sng" algn="ctr">
          <a:no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ysClr val="window" lastClr="FFFFFF"/>
              </a:solidFill>
              <a:latin typeface="Calibri"/>
            </a:defRPr>
          </a:lvl1pPr>
          <a:lvl2pPr marL="457200" algn="l" rtl="0" fontAlgn="base">
            <a:spcBef>
              <a:spcPct val="0"/>
            </a:spcBef>
            <a:spcAft>
              <a:spcPct val="0"/>
            </a:spcAft>
            <a:defRPr kumimoji="1" kern="1200">
              <a:solidFill>
                <a:sysClr val="window" lastClr="FFFFFF"/>
              </a:solidFill>
              <a:latin typeface="Calibri"/>
            </a:defRPr>
          </a:lvl2pPr>
          <a:lvl3pPr marL="914400" algn="l" rtl="0" fontAlgn="base">
            <a:spcBef>
              <a:spcPct val="0"/>
            </a:spcBef>
            <a:spcAft>
              <a:spcPct val="0"/>
            </a:spcAft>
            <a:defRPr kumimoji="1" kern="1200">
              <a:solidFill>
                <a:sysClr val="window" lastClr="FFFFFF"/>
              </a:solidFill>
              <a:latin typeface="Calibri"/>
            </a:defRPr>
          </a:lvl3pPr>
          <a:lvl4pPr marL="1371600" algn="l" rtl="0" fontAlgn="base">
            <a:spcBef>
              <a:spcPct val="0"/>
            </a:spcBef>
            <a:spcAft>
              <a:spcPct val="0"/>
            </a:spcAft>
            <a:defRPr kumimoji="1" kern="1200">
              <a:solidFill>
                <a:sysClr val="window" lastClr="FFFFFF"/>
              </a:solidFill>
              <a:latin typeface="Calibri"/>
            </a:defRPr>
          </a:lvl4pPr>
          <a:lvl5pPr marL="1828800" algn="l" rtl="0" fontAlgn="base">
            <a:spcBef>
              <a:spcPct val="0"/>
            </a:spcBef>
            <a:spcAft>
              <a:spcPct val="0"/>
            </a:spcAft>
            <a:defRPr kumimoji="1" kern="1200">
              <a:solidFill>
                <a:sysClr val="window" lastClr="FFFFFF"/>
              </a:solidFill>
              <a:latin typeface="Calibri"/>
            </a:defRPr>
          </a:lvl5pPr>
          <a:lvl6pPr marL="2286000" algn="l" defTabSz="914400" rtl="0" eaLnBrk="1" latinLnBrk="0" hangingPunct="1">
            <a:defRPr kumimoji="1" kern="1200">
              <a:solidFill>
                <a:sysClr val="window" lastClr="FFFFFF"/>
              </a:solidFill>
              <a:latin typeface="Calibri"/>
            </a:defRPr>
          </a:lvl6pPr>
          <a:lvl7pPr marL="2743200" algn="l" defTabSz="914400" rtl="0" eaLnBrk="1" latinLnBrk="0" hangingPunct="1">
            <a:defRPr kumimoji="1" kern="1200">
              <a:solidFill>
                <a:sysClr val="window" lastClr="FFFFFF"/>
              </a:solidFill>
              <a:latin typeface="Calibri"/>
            </a:defRPr>
          </a:lvl7pPr>
          <a:lvl8pPr marL="3200400" algn="l" defTabSz="914400" rtl="0" eaLnBrk="1" latinLnBrk="0" hangingPunct="1">
            <a:defRPr kumimoji="1" kern="1200">
              <a:solidFill>
                <a:sysClr val="window" lastClr="FFFFFF"/>
              </a:solidFill>
              <a:latin typeface="Calibri"/>
            </a:defRPr>
          </a:lvl8pPr>
          <a:lvl9pPr marL="3657600" algn="l" defTabSz="914400" rtl="0" eaLnBrk="1" latinLnBrk="0" hangingPunct="1">
            <a:defRPr kumimoji="1" kern="1200">
              <a:solidFill>
                <a:sysClr val="window" lastClr="FFFFFF"/>
              </a:solidFill>
              <a:latin typeface="Calibri"/>
            </a:defRPr>
          </a:lvl9pPr>
        </a:lstStyle>
        <a:p>
          <a:pPr algn="ctr"/>
          <a:r>
            <a:rPr lang="ja-JP" altLang="en-US" sz="1800">
              <a:solidFill>
                <a:sysClr val="windowText" lastClr="000000"/>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rPr>
            <a:t>上代：￥</a:t>
          </a:r>
          <a:r>
            <a:rPr lang="en-US" altLang="ja-JP" sz="1800">
              <a:solidFill>
                <a:sysClr val="windowText" lastClr="000000"/>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rPr>
            <a:t>360</a:t>
          </a:r>
          <a:endParaRPr lang="ja-JP" altLang="en-US" sz="1800">
            <a:solidFill>
              <a:sysClr val="windowText" lastClr="000000"/>
            </a:solidFill>
            <a:latin typeface="HGP創英角ｺﾞｼｯｸUB" panose="020B0900000000000000" pitchFamily="50" charset="-128"/>
            <a:ea typeface="HGP創英角ｺﾞｼｯｸUB" panose="020B0900000000000000" pitchFamily="50" charset="-128"/>
            <a:cs typeface="メイリオ" panose="020B0604030504040204" pitchFamily="50" charset="-128"/>
          </a:endParaRPr>
        </a:p>
      </xdr:txBody>
    </xdr:sp>
    <xdr:clientData/>
  </xdr:twoCellAnchor>
  <xdr:twoCellAnchor>
    <xdr:from>
      <xdr:col>5</xdr:col>
      <xdr:colOff>1021080</xdr:colOff>
      <xdr:row>77</xdr:row>
      <xdr:rowOff>137161</xdr:rowOff>
    </xdr:from>
    <xdr:to>
      <xdr:col>6</xdr:col>
      <xdr:colOff>2026920</xdr:colOff>
      <xdr:row>81</xdr:row>
      <xdr:rowOff>102935</xdr:rowOff>
    </xdr:to>
    <xdr:sp macro="" textlink="">
      <xdr:nvSpPr>
        <xdr:cNvPr id="112" name="テキスト ボックス 14"/>
        <xdr:cNvSpPr txBox="1"/>
      </xdr:nvSpPr>
      <xdr:spPr bwMode="auto">
        <a:xfrm>
          <a:off x="7863840" y="16931641"/>
          <a:ext cx="3200400" cy="925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rtlCol="0" anchor="t">
          <a:spAutoFit/>
        </a:bodyPr>
        <a:lstStyle>
          <a:defPPr>
            <a:defRPr lang="ja-JP"/>
          </a:defPPr>
          <a:lvl1pPr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1pPr>
          <a:lvl2pPr marL="4572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2pPr>
          <a:lvl3pPr marL="9144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3pPr>
          <a:lvl4pPr marL="13716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4pPr>
          <a:lvl5pPr marL="18288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5pPr>
          <a:lvl6pPr marL="22860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6pPr>
          <a:lvl7pPr marL="27432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7pPr>
          <a:lvl8pPr marL="32004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8pPr>
          <a:lvl9pPr marL="36576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9pPr>
        </a:lstStyle>
        <a:p>
          <a:r>
            <a:rPr lang="ja-JP" altLang="en-US"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◆限定</a:t>
          </a:r>
          <a:r>
            <a:rPr lang="en-US" altLang="ja-JP"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3</a:t>
          </a:r>
          <a:r>
            <a:rPr lang="ja-JP" altLang="en-US"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色＋</a:t>
          </a:r>
          <a:r>
            <a:rPr lang="en-US" altLang="ja-JP"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0.38</a:t>
          </a:r>
          <a:r>
            <a:rPr lang="ja-JP" altLang="en-US"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黒</a:t>
          </a:r>
          <a:r>
            <a:rPr lang="en-US" altLang="ja-JP"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1</a:t>
          </a:r>
          <a:r>
            <a:rPr lang="ja-JP" altLang="en-US"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色の</a:t>
          </a:r>
          <a:endParaRPr lang="en-US" altLang="ja-JP" sz="1800">
            <a:latin typeface="HGP創英角ｺﾞｼｯｸUB" panose="020B0900000000000000" pitchFamily="50" charset="-128"/>
            <a:ea typeface="HGP創英角ｺﾞｼｯｸUB" panose="020B0900000000000000" pitchFamily="50" charset="-128"/>
            <a:cs typeface="メイリオ" panose="020B0604030504040204" pitchFamily="50" charset="-128"/>
          </a:endParaRPr>
        </a:p>
        <a:p>
          <a:r>
            <a:rPr lang="ja-JP" altLang="en-US" sz="1800" baseline="0">
              <a:latin typeface="HGP創英角ｺﾞｼｯｸUB" panose="020B0900000000000000" pitchFamily="50" charset="-128"/>
              <a:ea typeface="HGP創英角ｺﾞｼｯｸUB" panose="020B0900000000000000" pitchFamily="50" charset="-128"/>
              <a:cs typeface="メイリオ" panose="020B0604030504040204" pitchFamily="50" charset="-128"/>
            </a:rPr>
            <a:t>   </a:t>
          </a:r>
          <a:r>
            <a:rPr lang="ja-JP" altLang="en-US" sz="1800">
              <a:latin typeface="HGP創英角ｺﾞｼｯｸUB" panose="020B0900000000000000" pitchFamily="50" charset="-128"/>
              <a:ea typeface="HGP創英角ｺﾞｼｯｸUB" panose="020B0900000000000000" pitchFamily="50" charset="-128"/>
              <a:cs typeface="メイリオ" panose="020B0604030504040204" pitchFamily="50" charset="-128"/>
            </a:rPr>
            <a:t>試し書き付き</a:t>
          </a:r>
          <a:endParaRPr lang="en-US" altLang="ja-JP" sz="1800">
            <a:latin typeface="HGP創英角ｺﾞｼｯｸUB" panose="020B0900000000000000" pitchFamily="50" charset="-128"/>
            <a:ea typeface="HGP創英角ｺﾞｼｯｸUB" panose="020B0900000000000000" pitchFamily="50" charset="-128"/>
            <a:cs typeface="メイリオ" panose="020B0604030504040204" pitchFamily="50" charset="-128"/>
          </a:endParaRPr>
        </a:p>
        <a:p>
          <a:r>
            <a:rPr lang="ja-JP" altLang="en-US" sz="1400">
              <a:latin typeface="HGP創英角ｺﾞｼｯｸUB" panose="020B0900000000000000" pitchFamily="50" charset="-128"/>
              <a:ea typeface="HGP創英角ｺﾞｼｯｸUB" panose="020B0900000000000000" pitchFamily="50" charset="-128"/>
              <a:cs typeface="メイリオ" panose="020B0604030504040204" pitchFamily="50" charset="-128"/>
            </a:rPr>
            <a:t>    （限定色は</a:t>
          </a:r>
          <a:r>
            <a:rPr lang="en-US" altLang="ja-JP" sz="1400">
              <a:latin typeface="HGP創英角ｺﾞｼｯｸUB" panose="020B0900000000000000" pitchFamily="50" charset="-128"/>
              <a:ea typeface="HGP創英角ｺﾞｼｯｸUB" panose="020B0900000000000000" pitchFamily="50" charset="-128"/>
              <a:cs typeface="メイリオ" panose="020B0604030504040204" pitchFamily="50" charset="-128"/>
            </a:rPr>
            <a:t>0.38</a:t>
          </a:r>
          <a:r>
            <a:rPr lang="ja-JP" altLang="en-US" sz="1400">
              <a:latin typeface="HGP創英角ｺﾞｼｯｸUB" panose="020B0900000000000000" pitchFamily="50" charset="-128"/>
              <a:ea typeface="HGP創英角ｺﾞｼｯｸUB" panose="020B0900000000000000" pitchFamily="50" charset="-128"/>
              <a:cs typeface="メイリオ" panose="020B0604030504040204" pitchFamily="50" charset="-128"/>
            </a:rPr>
            <a:t>を</a:t>
          </a:r>
          <a:r>
            <a:rPr lang="en-US" altLang="ja-JP" sz="1400">
              <a:latin typeface="HGP創英角ｺﾞｼｯｸUB" panose="020B0900000000000000" pitchFamily="50" charset="-128"/>
              <a:ea typeface="HGP創英角ｺﾞｼｯｸUB" panose="020B0900000000000000" pitchFamily="50" charset="-128"/>
              <a:cs typeface="メイリオ" panose="020B0604030504040204" pitchFamily="50" charset="-128"/>
            </a:rPr>
            <a:t>2</a:t>
          </a:r>
          <a:r>
            <a:rPr lang="ja-JP" altLang="en-US" sz="1400">
              <a:latin typeface="HGP創英角ｺﾞｼｯｸUB" panose="020B0900000000000000" pitchFamily="50" charset="-128"/>
              <a:ea typeface="HGP創英角ｺﾞｼｯｸUB" panose="020B0900000000000000" pitchFamily="50" charset="-128"/>
              <a:cs typeface="メイリオ" panose="020B0604030504040204" pitchFamily="50" charset="-128"/>
            </a:rPr>
            <a:t>種／</a:t>
          </a:r>
          <a:r>
            <a:rPr lang="en-US" altLang="ja-JP" sz="1400">
              <a:latin typeface="HGP創英角ｺﾞｼｯｸUB" panose="020B0900000000000000" pitchFamily="50" charset="-128"/>
              <a:ea typeface="HGP創英角ｺﾞｼｯｸUB" panose="020B0900000000000000" pitchFamily="50" charset="-128"/>
              <a:cs typeface="メイリオ" panose="020B0604030504040204" pitchFamily="50" charset="-128"/>
            </a:rPr>
            <a:t>0.5</a:t>
          </a:r>
          <a:r>
            <a:rPr lang="ja-JP" altLang="en-US" sz="1400">
              <a:latin typeface="HGP創英角ｺﾞｼｯｸUB" panose="020B0900000000000000" pitchFamily="50" charset="-128"/>
              <a:ea typeface="HGP創英角ｺﾞｼｯｸUB" panose="020B0900000000000000" pitchFamily="50" charset="-128"/>
              <a:cs typeface="メイリオ" panose="020B0604030504040204" pitchFamily="50" charset="-128"/>
            </a:rPr>
            <a:t>を</a:t>
          </a:r>
          <a:r>
            <a:rPr lang="en-US" altLang="ja-JP" sz="1400">
              <a:latin typeface="HGP創英角ｺﾞｼｯｸUB" panose="020B0900000000000000" pitchFamily="50" charset="-128"/>
              <a:ea typeface="HGP創英角ｺﾞｼｯｸUB" panose="020B0900000000000000" pitchFamily="50" charset="-128"/>
              <a:cs typeface="メイリオ" panose="020B0604030504040204" pitchFamily="50" charset="-128"/>
            </a:rPr>
            <a:t>1</a:t>
          </a:r>
          <a:r>
            <a:rPr lang="ja-JP" altLang="en-US" sz="1400">
              <a:latin typeface="HGP創英角ｺﾞｼｯｸUB" panose="020B0900000000000000" pitchFamily="50" charset="-128"/>
              <a:ea typeface="HGP創英角ｺﾞｼｯｸUB" panose="020B0900000000000000" pitchFamily="50" charset="-128"/>
              <a:cs typeface="メイリオ" panose="020B0604030504040204" pitchFamily="50" charset="-128"/>
            </a:rPr>
            <a:t>種）</a:t>
          </a:r>
          <a:endParaRPr lang="en-US" altLang="ja-JP" sz="1400">
            <a:latin typeface="HGP創英角ｺﾞｼｯｸUB" panose="020B0900000000000000" pitchFamily="50" charset="-128"/>
            <a:ea typeface="HGP創英角ｺﾞｼｯｸUB" panose="020B0900000000000000" pitchFamily="50" charset="-128"/>
            <a:cs typeface="メイリオ" panose="020B0604030504040204" pitchFamily="50" charset="-128"/>
          </a:endParaRPr>
        </a:p>
      </xdr:txBody>
    </xdr:sp>
    <xdr:clientData/>
  </xdr:twoCellAnchor>
  <xdr:twoCellAnchor>
    <xdr:from>
      <xdr:col>5</xdr:col>
      <xdr:colOff>457200</xdr:colOff>
      <xdr:row>42</xdr:row>
      <xdr:rowOff>91440</xdr:rowOff>
    </xdr:from>
    <xdr:to>
      <xdr:col>6</xdr:col>
      <xdr:colOff>2179320</xdr:colOff>
      <xdr:row>44</xdr:row>
      <xdr:rowOff>121920</xdr:rowOff>
    </xdr:to>
    <xdr:sp macro="" textlink="">
      <xdr:nvSpPr>
        <xdr:cNvPr id="113" name="フローチャート: 処理 112"/>
        <xdr:cNvSpPr/>
      </xdr:nvSpPr>
      <xdr:spPr bwMode="auto">
        <a:xfrm>
          <a:off x="7299960" y="9220200"/>
          <a:ext cx="3916680" cy="426720"/>
        </a:xfrm>
        <a:prstGeom prst="flowChartProcess">
          <a:avLst/>
        </a:prstGeom>
        <a:noFill/>
        <a:ln w="25400" cap="flat" cmpd="sng" algn="ctr">
          <a:noFill/>
          <a:prstDash val="solid"/>
        </a:ln>
        <a:effectLst/>
        <a:extLst/>
      </xdr:spPr>
      <xdr:txBody>
        <a:bodyPr vertOverflow="clip" horzOverflow="clip" wrap="square" rtlCol="0" anchor="t">
          <a:noAutofit/>
        </a:bodyPr>
        <a:lstStyle/>
        <a:p>
          <a:pPr marL="0" marR="0" lvl="0" indent="0" algn="l" defTabSz="914400" eaLnBrk="1" fontAlgn="auto" latinLnBrk="0" hangingPunct="1">
            <a:lnSpc>
              <a:spcPct val="100000"/>
            </a:lnSpc>
            <a:spcBef>
              <a:spcPct val="0"/>
            </a:spcBef>
            <a:spcAft>
              <a:spcPts val="0"/>
            </a:spcAft>
            <a:buClrTx/>
            <a:buSzTx/>
            <a:buFontTx/>
            <a:buNone/>
            <a:tabLst/>
            <a:defRPr/>
          </a:pPr>
          <a:r>
            <a:rPr kumimoji="1" lang="en-US" altLang="ja-JP" sz="16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6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販売容器：</a:t>
          </a:r>
          <a:r>
            <a:rPr kumimoji="1" lang="en-US" altLang="ja-JP" sz="16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A1</a:t>
          </a:r>
          <a:r>
            <a:rPr kumimoji="1" lang="ja-JP" altLang="en-US" sz="16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セット</a:t>
          </a:r>
          <a:r>
            <a:rPr kumimoji="1" lang="en-US" altLang="ja-JP" sz="16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6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　上代：</a:t>
          </a:r>
          <a:r>
            <a:rPr kumimoji="1" lang="en-US" altLang="ja-JP" sz="16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21,000</a:t>
          </a:r>
          <a:r>
            <a:rPr kumimoji="1" lang="ja-JP" altLang="en-US" sz="16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円　</a:t>
          </a:r>
          <a:endParaRPr kumimoji="0" lang="en-US" altLang="ja-JP" sz="1400" b="1"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0</xdr:col>
      <xdr:colOff>289560</xdr:colOff>
      <xdr:row>15</xdr:row>
      <xdr:rowOff>137160</xdr:rowOff>
    </xdr:from>
    <xdr:to>
      <xdr:col>0</xdr:col>
      <xdr:colOff>610884</xdr:colOff>
      <xdr:row>23</xdr:row>
      <xdr:rowOff>9500</xdr:rowOff>
    </xdr:to>
    <xdr:pic>
      <xdr:nvPicPr>
        <xdr:cNvPr id="116" name="Picture 5" descr="C:\Users\kagamiy\Desktop\unnamed.jpg"/>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53760" t="8950" r="41827" b="64163"/>
        <a:stretch/>
      </xdr:blipFill>
      <xdr:spPr bwMode="auto">
        <a:xfrm>
          <a:off x="289560" y="3916680"/>
          <a:ext cx="321324" cy="14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518160</xdr:colOff>
      <xdr:row>15</xdr:row>
      <xdr:rowOff>167640</xdr:rowOff>
    </xdr:from>
    <xdr:to>
      <xdr:col>1</xdr:col>
      <xdr:colOff>839484</xdr:colOff>
      <xdr:row>23</xdr:row>
      <xdr:rowOff>39980</xdr:rowOff>
    </xdr:to>
    <xdr:pic>
      <xdr:nvPicPr>
        <xdr:cNvPr id="118" name="Picture 5" descr="C:\Users\kagamiy\Desktop\unnamed.jpg"/>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67897" t="14694" r="27690" b="58419"/>
        <a:stretch/>
      </xdr:blipFill>
      <xdr:spPr bwMode="auto">
        <a:xfrm>
          <a:off x="1264920" y="3947160"/>
          <a:ext cx="321324" cy="14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426720</xdr:colOff>
      <xdr:row>15</xdr:row>
      <xdr:rowOff>167640</xdr:rowOff>
    </xdr:from>
    <xdr:to>
      <xdr:col>2</xdr:col>
      <xdr:colOff>748044</xdr:colOff>
      <xdr:row>23</xdr:row>
      <xdr:rowOff>39980</xdr:rowOff>
    </xdr:to>
    <xdr:pic>
      <xdr:nvPicPr>
        <xdr:cNvPr id="119" name="Picture 5" descr="C:\Users\kagamiy\Desktop\unnamed.jpg"/>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81479" t="13341" r="14108" b="59772"/>
        <a:stretch/>
      </xdr:blipFill>
      <xdr:spPr bwMode="auto">
        <a:xfrm>
          <a:off x="2240280" y="3947160"/>
          <a:ext cx="321324" cy="14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701040</xdr:colOff>
      <xdr:row>15</xdr:row>
      <xdr:rowOff>137160</xdr:rowOff>
    </xdr:from>
    <xdr:to>
      <xdr:col>3</xdr:col>
      <xdr:colOff>1022364</xdr:colOff>
      <xdr:row>23</xdr:row>
      <xdr:rowOff>9500</xdr:rowOff>
    </xdr:to>
    <xdr:pic>
      <xdr:nvPicPr>
        <xdr:cNvPr id="120" name="Picture 5" descr="C:\Users\kagamiy\Desktop\unnamed.jp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4840" t="56742" r="70747" b="16371"/>
        <a:stretch/>
      </xdr:blipFill>
      <xdr:spPr bwMode="auto">
        <a:xfrm>
          <a:off x="3810000" y="3916680"/>
          <a:ext cx="321324" cy="14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228600</xdr:colOff>
      <xdr:row>15</xdr:row>
      <xdr:rowOff>137160</xdr:rowOff>
    </xdr:from>
    <xdr:to>
      <xdr:col>4</xdr:col>
      <xdr:colOff>549924</xdr:colOff>
      <xdr:row>23</xdr:row>
      <xdr:rowOff>9500</xdr:rowOff>
    </xdr:to>
    <xdr:pic>
      <xdr:nvPicPr>
        <xdr:cNvPr id="121" name="Picture 5" descr="C:\Users\kagamiy\Desktop\unnamed.jpg"/>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2370" t="59381" r="83217" b="13732"/>
        <a:stretch/>
      </xdr:blipFill>
      <xdr:spPr bwMode="auto">
        <a:xfrm>
          <a:off x="4983480" y="3916680"/>
          <a:ext cx="321324" cy="14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1356360</xdr:colOff>
      <xdr:row>15</xdr:row>
      <xdr:rowOff>121920</xdr:rowOff>
    </xdr:from>
    <xdr:to>
      <xdr:col>4</xdr:col>
      <xdr:colOff>1677684</xdr:colOff>
      <xdr:row>22</xdr:row>
      <xdr:rowOff>192380</xdr:rowOff>
    </xdr:to>
    <xdr:pic>
      <xdr:nvPicPr>
        <xdr:cNvPr id="122" name="Picture 5" descr="C:\Users\kagamiy\Desktop\unnamed.jpg"/>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52396" t="54336" r="43191" b="18777"/>
        <a:stretch/>
      </xdr:blipFill>
      <xdr:spPr bwMode="auto">
        <a:xfrm>
          <a:off x="6111240" y="3901440"/>
          <a:ext cx="321324" cy="14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822960</xdr:colOff>
      <xdr:row>15</xdr:row>
      <xdr:rowOff>121920</xdr:rowOff>
    </xdr:from>
    <xdr:to>
      <xdr:col>5</xdr:col>
      <xdr:colOff>1144284</xdr:colOff>
      <xdr:row>22</xdr:row>
      <xdr:rowOff>192380</xdr:rowOff>
    </xdr:to>
    <xdr:pic>
      <xdr:nvPicPr>
        <xdr:cNvPr id="123" name="Picture 5" descr="C:\Users\kagamiy\Desktop\unnamed.jpg"/>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5088" t="10409" r="70499" b="62704"/>
        <a:stretch/>
      </xdr:blipFill>
      <xdr:spPr bwMode="auto">
        <a:xfrm>
          <a:off x="7665720" y="3901440"/>
          <a:ext cx="321324" cy="14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1996440</xdr:colOff>
      <xdr:row>15</xdr:row>
      <xdr:rowOff>137160</xdr:rowOff>
    </xdr:from>
    <xdr:to>
      <xdr:col>6</xdr:col>
      <xdr:colOff>123204</xdr:colOff>
      <xdr:row>23</xdr:row>
      <xdr:rowOff>9500</xdr:rowOff>
    </xdr:to>
    <xdr:pic>
      <xdr:nvPicPr>
        <xdr:cNvPr id="124" name="Picture 5" descr="C:\Users\kagamiy\Desktop\unnamed.jpg"/>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3129" t="10409" r="82458" b="62704"/>
        <a:stretch/>
      </xdr:blipFill>
      <xdr:spPr bwMode="auto">
        <a:xfrm>
          <a:off x="8839200" y="3916680"/>
          <a:ext cx="321324" cy="14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1036320</xdr:colOff>
      <xdr:row>15</xdr:row>
      <xdr:rowOff>121920</xdr:rowOff>
    </xdr:from>
    <xdr:to>
      <xdr:col>6</xdr:col>
      <xdr:colOff>1357644</xdr:colOff>
      <xdr:row>22</xdr:row>
      <xdr:rowOff>192380</xdr:rowOff>
    </xdr:to>
    <xdr:pic>
      <xdr:nvPicPr>
        <xdr:cNvPr id="125" name="Picture 5" descr="C:\Users\kagamiy\Desktop\unnamed.jpg"/>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0111" t="9236" r="55476" b="63877"/>
        <a:stretch/>
      </xdr:blipFill>
      <xdr:spPr bwMode="auto">
        <a:xfrm>
          <a:off x="10073640" y="3901440"/>
          <a:ext cx="321324" cy="14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838200</xdr:colOff>
      <xdr:row>13</xdr:row>
      <xdr:rowOff>167640</xdr:rowOff>
    </xdr:from>
    <xdr:to>
      <xdr:col>4</xdr:col>
      <xdr:colOff>990600</xdr:colOff>
      <xdr:row>14</xdr:row>
      <xdr:rowOff>121920</xdr:rowOff>
    </xdr:to>
    <xdr:sp macro="" textlink="">
      <xdr:nvSpPr>
        <xdr:cNvPr id="126" name="円/楕円 58"/>
        <xdr:cNvSpPr/>
      </xdr:nvSpPr>
      <xdr:spPr>
        <a:xfrm>
          <a:off x="5593080" y="3550920"/>
          <a:ext cx="152400" cy="152400"/>
        </a:xfrm>
        <a:prstGeom prst="ellipse">
          <a:avLst/>
        </a:prstGeom>
        <a:solidFill>
          <a:srgbClr val="FF0000"/>
        </a:solidFill>
        <a:ln w="25400" cap="flat" cmpd="sng" algn="ctr">
          <a:solidFill>
            <a:srgbClr val="FF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ysClr val="window" lastClr="FFFFFF"/>
              </a:solidFill>
              <a:latin typeface="Calibri"/>
            </a:defRPr>
          </a:lvl1pPr>
          <a:lvl2pPr marL="457200" algn="l" rtl="0" fontAlgn="base">
            <a:spcBef>
              <a:spcPct val="0"/>
            </a:spcBef>
            <a:spcAft>
              <a:spcPct val="0"/>
            </a:spcAft>
            <a:defRPr kumimoji="1" kern="1200">
              <a:solidFill>
                <a:sysClr val="window" lastClr="FFFFFF"/>
              </a:solidFill>
              <a:latin typeface="Calibri"/>
            </a:defRPr>
          </a:lvl2pPr>
          <a:lvl3pPr marL="914400" algn="l" rtl="0" fontAlgn="base">
            <a:spcBef>
              <a:spcPct val="0"/>
            </a:spcBef>
            <a:spcAft>
              <a:spcPct val="0"/>
            </a:spcAft>
            <a:defRPr kumimoji="1" kern="1200">
              <a:solidFill>
                <a:sysClr val="window" lastClr="FFFFFF"/>
              </a:solidFill>
              <a:latin typeface="Calibri"/>
            </a:defRPr>
          </a:lvl3pPr>
          <a:lvl4pPr marL="1371600" algn="l" rtl="0" fontAlgn="base">
            <a:spcBef>
              <a:spcPct val="0"/>
            </a:spcBef>
            <a:spcAft>
              <a:spcPct val="0"/>
            </a:spcAft>
            <a:defRPr kumimoji="1" kern="1200">
              <a:solidFill>
                <a:sysClr val="window" lastClr="FFFFFF"/>
              </a:solidFill>
              <a:latin typeface="Calibri"/>
            </a:defRPr>
          </a:lvl4pPr>
          <a:lvl5pPr marL="1828800" algn="l" rtl="0" fontAlgn="base">
            <a:spcBef>
              <a:spcPct val="0"/>
            </a:spcBef>
            <a:spcAft>
              <a:spcPct val="0"/>
            </a:spcAft>
            <a:defRPr kumimoji="1" kern="1200">
              <a:solidFill>
                <a:sysClr val="window" lastClr="FFFFFF"/>
              </a:solidFill>
              <a:latin typeface="Calibri"/>
            </a:defRPr>
          </a:lvl5pPr>
          <a:lvl6pPr marL="2286000" algn="l" defTabSz="914400" rtl="0" eaLnBrk="1" latinLnBrk="0" hangingPunct="1">
            <a:defRPr kumimoji="1" kern="1200">
              <a:solidFill>
                <a:sysClr val="window" lastClr="FFFFFF"/>
              </a:solidFill>
              <a:latin typeface="Calibri"/>
            </a:defRPr>
          </a:lvl6pPr>
          <a:lvl7pPr marL="2743200" algn="l" defTabSz="914400" rtl="0" eaLnBrk="1" latinLnBrk="0" hangingPunct="1">
            <a:defRPr kumimoji="1" kern="1200">
              <a:solidFill>
                <a:sysClr val="window" lastClr="FFFFFF"/>
              </a:solidFill>
              <a:latin typeface="Calibri"/>
            </a:defRPr>
          </a:lvl7pPr>
          <a:lvl8pPr marL="3200400" algn="l" defTabSz="914400" rtl="0" eaLnBrk="1" latinLnBrk="0" hangingPunct="1">
            <a:defRPr kumimoji="1" kern="1200">
              <a:solidFill>
                <a:sysClr val="window" lastClr="FFFFFF"/>
              </a:solidFill>
              <a:latin typeface="Calibri"/>
            </a:defRPr>
          </a:lvl8pPr>
          <a:lvl9pPr marL="3657600" algn="l" defTabSz="914400" rtl="0" eaLnBrk="1" latinLnBrk="0" hangingPunct="1">
            <a:defRPr kumimoji="1" kern="1200">
              <a:solidFill>
                <a:sysClr val="window" lastClr="FFFFFF"/>
              </a:solidFill>
              <a:latin typeface="Calibri"/>
            </a:defRPr>
          </a:lvl9pPr>
        </a:lstStyle>
        <a:p>
          <a:pPr algn="ctr"/>
          <a:endParaRPr kumimoji="1" lang="ja-JP" altLang="en-US">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2</xdr:col>
      <xdr:colOff>15240</xdr:colOff>
      <xdr:row>13</xdr:row>
      <xdr:rowOff>182880</xdr:rowOff>
    </xdr:from>
    <xdr:to>
      <xdr:col>2</xdr:col>
      <xdr:colOff>167640</xdr:colOff>
      <xdr:row>14</xdr:row>
      <xdr:rowOff>121920</xdr:rowOff>
    </xdr:to>
    <xdr:sp macro="" textlink="">
      <xdr:nvSpPr>
        <xdr:cNvPr id="127" name="円/楕円 58"/>
        <xdr:cNvSpPr/>
      </xdr:nvSpPr>
      <xdr:spPr>
        <a:xfrm flipH="1">
          <a:off x="1828800" y="3566160"/>
          <a:ext cx="152400" cy="137160"/>
        </a:xfrm>
        <a:prstGeom prst="ellipse">
          <a:avLst/>
        </a:prstGeom>
        <a:solidFill>
          <a:srgbClr val="FF0000"/>
        </a:solidFill>
        <a:ln w="25400" cap="flat" cmpd="sng" algn="ctr">
          <a:solidFill>
            <a:srgbClr val="FF0000"/>
          </a:solidFill>
          <a:prstDash val="solid"/>
          <a:miter lim="800000"/>
        </a:ln>
        <a:effectLst/>
      </xdr:spPr>
      <xdr:txBody>
        <a:bodyPr wrap="square" rtlCol="0" anchor="ctr"/>
        <a:lstStyle>
          <a:defPPr>
            <a:defRPr lang="ja-JP"/>
          </a:defPPr>
          <a:lvl1pPr algn="l" rtl="0" fontAlgn="base">
            <a:spcBef>
              <a:spcPct val="0"/>
            </a:spcBef>
            <a:spcAft>
              <a:spcPct val="0"/>
            </a:spcAft>
            <a:defRPr kumimoji="1" kern="1200">
              <a:solidFill>
                <a:sysClr val="window" lastClr="FFFFFF"/>
              </a:solidFill>
              <a:latin typeface="Calibri"/>
            </a:defRPr>
          </a:lvl1pPr>
          <a:lvl2pPr marL="457200" algn="l" rtl="0" fontAlgn="base">
            <a:spcBef>
              <a:spcPct val="0"/>
            </a:spcBef>
            <a:spcAft>
              <a:spcPct val="0"/>
            </a:spcAft>
            <a:defRPr kumimoji="1" kern="1200">
              <a:solidFill>
                <a:sysClr val="window" lastClr="FFFFFF"/>
              </a:solidFill>
              <a:latin typeface="Calibri"/>
            </a:defRPr>
          </a:lvl2pPr>
          <a:lvl3pPr marL="914400" algn="l" rtl="0" fontAlgn="base">
            <a:spcBef>
              <a:spcPct val="0"/>
            </a:spcBef>
            <a:spcAft>
              <a:spcPct val="0"/>
            </a:spcAft>
            <a:defRPr kumimoji="1" kern="1200">
              <a:solidFill>
                <a:sysClr val="window" lastClr="FFFFFF"/>
              </a:solidFill>
              <a:latin typeface="Calibri"/>
            </a:defRPr>
          </a:lvl3pPr>
          <a:lvl4pPr marL="1371600" algn="l" rtl="0" fontAlgn="base">
            <a:spcBef>
              <a:spcPct val="0"/>
            </a:spcBef>
            <a:spcAft>
              <a:spcPct val="0"/>
            </a:spcAft>
            <a:defRPr kumimoji="1" kern="1200">
              <a:solidFill>
                <a:sysClr val="window" lastClr="FFFFFF"/>
              </a:solidFill>
              <a:latin typeface="Calibri"/>
            </a:defRPr>
          </a:lvl4pPr>
          <a:lvl5pPr marL="1828800" algn="l" rtl="0" fontAlgn="base">
            <a:spcBef>
              <a:spcPct val="0"/>
            </a:spcBef>
            <a:spcAft>
              <a:spcPct val="0"/>
            </a:spcAft>
            <a:defRPr kumimoji="1" kern="1200">
              <a:solidFill>
                <a:sysClr val="window" lastClr="FFFFFF"/>
              </a:solidFill>
              <a:latin typeface="Calibri"/>
            </a:defRPr>
          </a:lvl5pPr>
          <a:lvl6pPr marL="2286000" algn="l" defTabSz="914400" rtl="0" eaLnBrk="1" latinLnBrk="0" hangingPunct="1">
            <a:defRPr kumimoji="1" kern="1200">
              <a:solidFill>
                <a:sysClr val="window" lastClr="FFFFFF"/>
              </a:solidFill>
              <a:latin typeface="Calibri"/>
            </a:defRPr>
          </a:lvl6pPr>
          <a:lvl7pPr marL="2743200" algn="l" defTabSz="914400" rtl="0" eaLnBrk="1" latinLnBrk="0" hangingPunct="1">
            <a:defRPr kumimoji="1" kern="1200">
              <a:solidFill>
                <a:sysClr val="window" lastClr="FFFFFF"/>
              </a:solidFill>
              <a:latin typeface="Calibri"/>
            </a:defRPr>
          </a:lvl7pPr>
          <a:lvl8pPr marL="3200400" algn="l" defTabSz="914400" rtl="0" eaLnBrk="1" latinLnBrk="0" hangingPunct="1">
            <a:defRPr kumimoji="1" kern="1200">
              <a:solidFill>
                <a:sysClr val="window" lastClr="FFFFFF"/>
              </a:solidFill>
              <a:latin typeface="Calibri"/>
            </a:defRPr>
          </a:lvl8pPr>
          <a:lvl9pPr marL="3657600" algn="l" defTabSz="914400" rtl="0" eaLnBrk="1" latinLnBrk="0" hangingPunct="1">
            <a:defRPr kumimoji="1" kern="1200">
              <a:solidFill>
                <a:sysClr val="window" lastClr="FFFFFF"/>
              </a:solidFill>
              <a:latin typeface="Calibri"/>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1" lang="ja-JP" altLang="en-US" sz="1800" b="0" i="0" u="none" strike="noStrike" kern="1200" cap="none" spc="0" normalizeH="0" baseline="0" noProof="0">
            <a:ln>
              <a:noFill/>
            </a:ln>
            <a:solidFill>
              <a:sysClr val="window" lastClr="FFFFFF"/>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6</xdr:col>
      <xdr:colOff>746760</xdr:colOff>
      <xdr:row>12</xdr:row>
      <xdr:rowOff>121920</xdr:rowOff>
    </xdr:from>
    <xdr:to>
      <xdr:col>7</xdr:col>
      <xdr:colOff>155955</xdr:colOff>
      <xdr:row>13</xdr:row>
      <xdr:rowOff>48399</xdr:rowOff>
    </xdr:to>
    <xdr:sp macro="" textlink="">
      <xdr:nvSpPr>
        <xdr:cNvPr id="129" name="テキスト ボックス 48"/>
        <xdr:cNvSpPr txBox="1"/>
      </xdr:nvSpPr>
      <xdr:spPr>
        <a:xfrm>
          <a:off x="9784080" y="3154680"/>
          <a:ext cx="1603755" cy="276999"/>
        </a:xfrm>
        <a:prstGeom prst="rect">
          <a:avLst/>
        </a:prstGeom>
        <a:noFill/>
        <a:ln w="38100">
          <a:noFill/>
        </a:ln>
      </xdr:spPr>
      <xdr:txBody>
        <a:bodyPr vert="horz" wrap="square" rtlCol="0" anchor="ctr">
          <a:spAutoFit/>
        </a:bodyPr>
        <a:lstStyle>
          <a:defPPr>
            <a:defRPr lang="ja-JP"/>
          </a:defPPr>
          <a:lvl1pPr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1pPr>
          <a:lvl2pPr marL="4572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2pPr>
          <a:lvl3pPr marL="9144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3pPr>
          <a:lvl4pPr marL="13716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4pPr>
          <a:lvl5pPr marL="18288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5pPr>
          <a:lvl6pPr marL="22860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6pPr>
          <a:lvl7pPr marL="27432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7pPr>
          <a:lvl8pPr marL="32004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8pPr>
          <a:lvl9pPr marL="36576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9pPr>
        </a:lstStyle>
        <a:p>
          <a:r>
            <a:rPr lang="ja-JP" altLang="en-US" sz="1200">
              <a:latin typeface="HGP創英角ｺﾞｼｯｸUB" panose="020B0900000000000000" pitchFamily="50" charset="-128"/>
              <a:ea typeface="HGP創英角ｺﾞｼｯｸUB" panose="020B0900000000000000" pitchFamily="50" charset="-128"/>
              <a:cs typeface="メイリオ" panose="020B0604030504040204" pitchFamily="50" charset="-128"/>
            </a:rPr>
            <a:t>赤シートで隠せる色</a:t>
          </a:r>
          <a:endParaRPr lang="en-US" altLang="ja-JP" sz="1200">
            <a:latin typeface="HGP創英角ｺﾞｼｯｸUB" panose="020B0900000000000000" pitchFamily="50" charset="-128"/>
            <a:ea typeface="HGP創英角ｺﾞｼｯｸUB" panose="020B0900000000000000" pitchFamily="50" charset="-128"/>
            <a:cs typeface="メイリオ" panose="020B0604030504040204" pitchFamily="50" charset="-128"/>
          </a:endParaRPr>
        </a:p>
      </xdr:txBody>
    </xdr:sp>
    <xdr:clientData/>
  </xdr:twoCellAnchor>
  <xdr:twoCellAnchor>
    <xdr:from>
      <xdr:col>6</xdr:col>
      <xdr:colOff>594360</xdr:colOff>
      <xdr:row>12</xdr:row>
      <xdr:rowOff>198120</xdr:rowOff>
    </xdr:from>
    <xdr:to>
      <xdr:col>6</xdr:col>
      <xdr:colOff>731520</xdr:colOff>
      <xdr:row>13</xdr:row>
      <xdr:rowOff>0</xdr:rowOff>
    </xdr:to>
    <xdr:sp macro="" textlink="">
      <xdr:nvSpPr>
        <xdr:cNvPr id="130" name="円/楕円 58"/>
        <xdr:cNvSpPr/>
      </xdr:nvSpPr>
      <xdr:spPr>
        <a:xfrm>
          <a:off x="9631680" y="3230880"/>
          <a:ext cx="137160" cy="152400"/>
        </a:xfrm>
        <a:prstGeom prst="ellipse">
          <a:avLst/>
        </a:prstGeom>
        <a:solidFill>
          <a:srgbClr val="FF0000"/>
        </a:solidFill>
        <a:ln w="25400" cap="flat" cmpd="sng" algn="ctr">
          <a:solidFill>
            <a:srgbClr val="FF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ysClr val="window" lastClr="FFFFFF"/>
              </a:solidFill>
              <a:latin typeface="Calibri"/>
            </a:defRPr>
          </a:lvl1pPr>
          <a:lvl2pPr marL="457200" algn="l" rtl="0" fontAlgn="base">
            <a:spcBef>
              <a:spcPct val="0"/>
            </a:spcBef>
            <a:spcAft>
              <a:spcPct val="0"/>
            </a:spcAft>
            <a:defRPr kumimoji="1" kern="1200">
              <a:solidFill>
                <a:sysClr val="window" lastClr="FFFFFF"/>
              </a:solidFill>
              <a:latin typeface="Calibri"/>
            </a:defRPr>
          </a:lvl2pPr>
          <a:lvl3pPr marL="914400" algn="l" rtl="0" fontAlgn="base">
            <a:spcBef>
              <a:spcPct val="0"/>
            </a:spcBef>
            <a:spcAft>
              <a:spcPct val="0"/>
            </a:spcAft>
            <a:defRPr kumimoji="1" kern="1200">
              <a:solidFill>
                <a:sysClr val="window" lastClr="FFFFFF"/>
              </a:solidFill>
              <a:latin typeface="Calibri"/>
            </a:defRPr>
          </a:lvl3pPr>
          <a:lvl4pPr marL="1371600" algn="l" rtl="0" fontAlgn="base">
            <a:spcBef>
              <a:spcPct val="0"/>
            </a:spcBef>
            <a:spcAft>
              <a:spcPct val="0"/>
            </a:spcAft>
            <a:defRPr kumimoji="1" kern="1200">
              <a:solidFill>
                <a:sysClr val="window" lastClr="FFFFFF"/>
              </a:solidFill>
              <a:latin typeface="Calibri"/>
            </a:defRPr>
          </a:lvl4pPr>
          <a:lvl5pPr marL="1828800" algn="l" rtl="0" fontAlgn="base">
            <a:spcBef>
              <a:spcPct val="0"/>
            </a:spcBef>
            <a:spcAft>
              <a:spcPct val="0"/>
            </a:spcAft>
            <a:defRPr kumimoji="1" kern="1200">
              <a:solidFill>
                <a:sysClr val="window" lastClr="FFFFFF"/>
              </a:solidFill>
              <a:latin typeface="Calibri"/>
            </a:defRPr>
          </a:lvl5pPr>
          <a:lvl6pPr marL="2286000" algn="l" defTabSz="914400" rtl="0" eaLnBrk="1" latinLnBrk="0" hangingPunct="1">
            <a:defRPr kumimoji="1" kern="1200">
              <a:solidFill>
                <a:sysClr val="window" lastClr="FFFFFF"/>
              </a:solidFill>
              <a:latin typeface="Calibri"/>
            </a:defRPr>
          </a:lvl6pPr>
          <a:lvl7pPr marL="2743200" algn="l" defTabSz="914400" rtl="0" eaLnBrk="1" latinLnBrk="0" hangingPunct="1">
            <a:defRPr kumimoji="1" kern="1200">
              <a:solidFill>
                <a:sysClr val="window" lastClr="FFFFFF"/>
              </a:solidFill>
              <a:latin typeface="Calibri"/>
            </a:defRPr>
          </a:lvl7pPr>
          <a:lvl8pPr marL="3200400" algn="l" defTabSz="914400" rtl="0" eaLnBrk="1" latinLnBrk="0" hangingPunct="1">
            <a:defRPr kumimoji="1" kern="1200">
              <a:solidFill>
                <a:sysClr val="window" lastClr="FFFFFF"/>
              </a:solidFill>
              <a:latin typeface="Calibri"/>
            </a:defRPr>
          </a:lvl8pPr>
          <a:lvl9pPr marL="3657600" algn="l" defTabSz="914400" rtl="0" eaLnBrk="1" latinLnBrk="0" hangingPunct="1">
            <a:defRPr kumimoji="1" kern="1200">
              <a:solidFill>
                <a:sysClr val="window" lastClr="FFFFFF"/>
              </a:solidFill>
              <a:latin typeface="Calibri"/>
            </a:defRPr>
          </a:lvl9pPr>
        </a:lstStyle>
        <a:p>
          <a:pPr algn="ctr"/>
          <a:endParaRPr kumimoji="1" lang="ja-JP" altLang="en-US">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4</xdr:col>
      <xdr:colOff>868681</xdr:colOff>
      <xdr:row>44</xdr:row>
      <xdr:rowOff>60960</xdr:rowOff>
    </xdr:from>
    <xdr:to>
      <xdr:col>5</xdr:col>
      <xdr:colOff>457201</xdr:colOff>
      <xdr:row>51</xdr:row>
      <xdr:rowOff>100408</xdr:rowOff>
    </xdr:to>
    <xdr:sp macro="" textlink="">
      <xdr:nvSpPr>
        <xdr:cNvPr id="132" name="テキスト ボックス 16"/>
        <xdr:cNvSpPr txBox="1"/>
      </xdr:nvSpPr>
      <xdr:spPr bwMode="auto">
        <a:xfrm>
          <a:off x="5623561" y="9585960"/>
          <a:ext cx="1676400" cy="142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rtlCol="0" anchor="t">
          <a:spAutoFit/>
        </a:bodyPr>
        <a:lstStyle>
          <a:defPPr>
            <a:defRPr lang="ja-JP"/>
          </a:defPPr>
          <a:lvl1pPr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1pPr>
          <a:lvl2pPr marL="4572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2pPr>
          <a:lvl3pPr marL="9144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3pPr>
          <a:lvl4pPr marL="13716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4pPr>
          <a:lvl5pPr marL="18288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5pPr>
          <a:lvl6pPr marL="22860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6pPr>
          <a:lvl7pPr marL="27432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7pPr>
          <a:lvl8pPr marL="32004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8pPr>
          <a:lvl9pPr marL="36576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9pPr>
        </a:lstStyle>
        <a:p>
          <a:r>
            <a:rPr lang="ja-JP" altLang="en-US" sz="2000">
              <a:latin typeface="HGP創英角ｺﾞｼｯｸUB" panose="020B0900000000000000" pitchFamily="50" charset="-128"/>
              <a:ea typeface="HGP創英角ｺﾞｼｯｸUB" panose="020B0900000000000000" pitchFamily="50" charset="-128"/>
              <a:cs typeface="メイリオ" panose="020B0604030504040204" pitchFamily="50" charset="-128"/>
            </a:rPr>
            <a:t>秋の</a:t>
          </a:r>
          <a:r>
            <a:rPr lang="en-US" altLang="ja-JP" sz="2000">
              <a:latin typeface="HGP創英角ｺﾞｼｯｸUB" panose="020B0900000000000000" pitchFamily="50" charset="-128"/>
              <a:ea typeface="HGP創英角ｺﾞｼｯｸUB" panose="020B0900000000000000" pitchFamily="50" charset="-128"/>
              <a:cs typeface="メイリオ" panose="020B0604030504040204" pitchFamily="50" charset="-128"/>
            </a:rPr>
            <a:t>STUDY</a:t>
          </a:r>
          <a:r>
            <a:rPr lang="ja-JP" altLang="en-US" sz="2000">
              <a:latin typeface="HGP創英角ｺﾞｼｯｸUB" panose="020B0900000000000000" pitchFamily="50" charset="-128"/>
              <a:ea typeface="HGP創英角ｺﾞｼｯｸUB" panose="020B0900000000000000" pitchFamily="50" charset="-128"/>
              <a:cs typeface="メイリオ" panose="020B0604030504040204" pitchFamily="50" charset="-128"/>
            </a:rPr>
            <a:t>　フェス展開に対応した</a:t>
          </a:r>
          <a:endParaRPr lang="en-US" altLang="ja-JP" sz="2000">
            <a:latin typeface="HGP創英角ｺﾞｼｯｸUB" panose="020B0900000000000000" pitchFamily="50" charset="-128"/>
            <a:ea typeface="HGP創英角ｺﾞｼｯｸUB" panose="020B0900000000000000" pitchFamily="50" charset="-128"/>
            <a:cs typeface="メイリオ" panose="020B0604030504040204" pitchFamily="50" charset="-128"/>
          </a:endParaRPr>
        </a:p>
        <a:p>
          <a:r>
            <a:rPr lang="ja-JP" altLang="en-US" sz="2000">
              <a:latin typeface="HGP創英角ｺﾞｼｯｸUB" panose="020B0900000000000000" pitchFamily="50" charset="-128"/>
              <a:ea typeface="HGP創英角ｺﾞｼｯｸUB" panose="020B0900000000000000" pitchFamily="50" charset="-128"/>
              <a:cs typeface="メイリオ" panose="020B0604030504040204" pitchFamily="50" charset="-128"/>
            </a:rPr>
            <a:t>サイド</a:t>
          </a:r>
          <a:r>
            <a:rPr lang="en-US" altLang="ja-JP" sz="2000">
              <a:latin typeface="HGP創英角ｺﾞｼｯｸUB" panose="020B0900000000000000" pitchFamily="50" charset="-128"/>
              <a:ea typeface="HGP創英角ｺﾞｼｯｸUB" panose="020B0900000000000000" pitchFamily="50" charset="-128"/>
              <a:cs typeface="メイリオ" panose="020B0604030504040204" pitchFamily="50" charset="-128"/>
            </a:rPr>
            <a:t>POP</a:t>
          </a:r>
        </a:p>
      </xdr:txBody>
    </xdr:sp>
    <xdr:clientData/>
  </xdr:twoCellAnchor>
  <xdr:twoCellAnchor>
    <xdr:from>
      <xdr:col>4</xdr:col>
      <xdr:colOff>853440</xdr:colOff>
      <xdr:row>44</xdr:row>
      <xdr:rowOff>15240</xdr:rowOff>
    </xdr:from>
    <xdr:to>
      <xdr:col>5</xdr:col>
      <xdr:colOff>259080</xdr:colOff>
      <xdr:row>52</xdr:row>
      <xdr:rowOff>76200</xdr:rowOff>
    </xdr:to>
    <xdr:sp macro="" textlink="">
      <xdr:nvSpPr>
        <xdr:cNvPr id="62" name="四角形吹き出し 61"/>
        <xdr:cNvSpPr/>
      </xdr:nvSpPr>
      <xdr:spPr>
        <a:xfrm>
          <a:off x="5608320" y="9540240"/>
          <a:ext cx="1493520" cy="1645920"/>
        </a:xfrm>
        <a:prstGeom prst="wedgeRectCallout">
          <a:avLst>
            <a:gd name="adj1" fmla="val 65894"/>
            <a:gd name="adj2" fmla="val -765"/>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1173480</xdr:colOff>
      <xdr:row>53</xdr:row>
      <xdr:rowOff>187712</xdr:rowOff>
    </xdr:from>
    <xdr:to>
      <xdr:col>4</xdr:col>
      <xdr:colOff>1807536</xdr:colOff>
      <xdr:row>55</xdr:row>
      <xdr:rowOff>142925</xdr:rowOff>
    </xdr:to>
    <xdr:sp macro="" textlink="">
      <xdr:nvSpPr>
        <xdr:cNvPr id="136" name="テキスト ボックス 22"/>
        <xdr:cNvSpPr txBox="1"/>
      </xdr:nvSpPr>
      <xdr:spPr>
        <a:xfrm>
          <a:off x="5928360" y="11495792"/>
          <a:ext cx="634056" cy="351453"/>
        </a:xfrm>
        <a:prstGeom prst="rect">
          <a:avLst/>
        </a:prstGeom>
        <a:noFill/>
        <a:ln w="12700">
          <a:noFill/>
        </a:ln>
      </xdr:spPr>
      <xdr:txBody>
        <a:bodyPr wrap="square" rtlCol="0" anchor="ctr">
          <a:spAutoFit/>
        </a:bodyPr>
        <a:lstStyle>
          <a:defPPr>
            <a:defRPr lang="ja-JP"/>
          </a:defPPr>
          <a:lvl1pPr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1pPr>
          <a:lvl2pPr marL="4572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2pPr>
          <a:lvl3pPr marL="9144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3pPr>
          <a:lvl4pPr marL="13716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4pPr>
          <a:lvl5pPr marL="1828800" algn="l" rtl="0" fontAlgn="base">
            <a:spcBef>
              <a:spcPct val="0"/>
            </a:spcBef>
            <a:spcAft>
              <a:spcPct val="0"/>
            </a:spcAft>
            <a:defRPr kumimoji="1" kern="1200">
              <a:solidFill>
                <a:sysClr val="windowText" lastClr="000000"/>
              </a:solidFill>
              <a:latin typeface="Arial" panose="020B0604020202020204" pitchFamily="34" charset="0"/>
              <a:ea typeface="ＭＳ Ｐゴシック" panose="020B0600070205080204" pitchFamily="50" charset="-128"/>
            </a:defRPr>
          </a:lvl5pPr>
          <a:lvl6pPr marL="22860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6pPr>
          <a:lvl7pPr marL="27432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7pPr>
          <a:lvl8pPr marL="32004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8pPr>
          <a:lvl9pPr marL="3657600" algn="l" defTabSz="914400" rtl="0" eaLnBrk="1" latinLnBrk="0" hangingPunct="1">
            <a:defRPr kumimoji="1" kern="1200">
              <a:solidFill>
                <a:sysClr val="windowText" lastClr="000000"/>
              </a:solidFill>
              <a:latin typeface="Arial" panose="020B0604020202020204" pitchFamily="34" charset="0"/>
              <a:ea typeface="ＭＳ Ｐゴシック" panose="020B0600070205080204" pitchFamily="50" charset="-128"/>
            </a:defRPr>
          </a:lvl9pPr>
        </a:lstStyle>
        <a:p>
          <a:r>
            <a:rPr lang="ja-JP" altLang="en-US" sz="1600">
              <a:latin typeface="HGP創英角ｺﾞｼｯｸUB" panose="020B0900000000000000" pitchFamily="50" charset="-128"/>
              <a:ea typeface="HGP創英角ｺﾞｼｯｸUB" panose="020B0900000000000000" pitchFamily="50" charset="-128"/>
              <a:cs typeface="メイリオ" panose="020B0604030504040204" pitchFamily="50" charset="-128"/>
            </a:rPr>
            <a:t>裏面</a:t>
          </a:r>
          <a:endParaRPr lang="en-US" altLang="ja-JP" sz="1600">
            <a:latin typeface="HGP創英角ｺﾞｼｯｸUB" panose="020B0900000000000000" pitchFamily="50" charset="-128"/>
            <a:ea typeface="HGP創英角ｺﾞｼｯｸUB" panose="020B0900000000000000" pitchFamily="50" charset="-128"/>
            <a:cs typeface="メイリオ" panose="020B0604030504040204" pitchFamily="50" charset="-128"/>
          </a:endParaRPr>
        </a:p>
      </xdr:txBody>
    </xdr:sp>
    <xdr:clientData/>
  </xdr:twoCellAnchor>
  <xdr:twoCellAnchor>
    <xdr:from>
      <xdr:col>0</xdr:col>
      <xdr:colOff>45720</xdr:colOff>
      <xdr:row>75</xdr:row>
      <xdr:rowOff>0</xdr:rowOff>
    </xdr:from>
    <xdr:to>
      <xdr:col>5</xdr:col>
      <xdr:colOff>975360</xdr:colOff>
      <xdr:row>84</xdr:row>
      <xdr:rowOff>91440</xdr:rowOff>
    </xdr:to>
    <xdr:sp macro="" textlink="">
      <xdr:nvSpPr>
        <xdr:cNvPr id="70" name="角丸四角形 69"/>
        <xdr:cNvSpPr/>
      </xdr:nvSpPr>
      <xdr:spPr>
        <a:xfrm>
          <a:off x="45720" y="16306800"/>
          <a:ext cx="7772400" cy="2240280"/>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807721</xdr:colOff>
      <xdr:row>55</xdr:row>
      <xdr:rowOff>121920</xdr:rowOff>
    </xdr:from>
    <xdr:to>
      <xdr:col>5</xdr:col>
      <xdr:colOff>0</xdr:colOff>
      <xdr:row>70</xdr:row>
      <xdr:rowOff>198120</xdr:rowOff>
    </xdr:to>
    <xdr:pic>
      <xdr:nvPicPr>
        <xdr:cNvPr id="134" name="図 133"/>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20075" t="22323" r="64771" b="20108"/>
        <a:stretch/>
      </xdr:blipFill>
      <xdr:spPr>
        <a:xfrm>
          <a:off x="5562601" y="11826240"/>
          <a:ext cx="1280159" cy="34594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447675</xdr:colOff>
      <xdr:row>0</xdr:row>
      <xdr:rowOff>85725</xdr:rowOff>
    </xdr:from>
    <xdr:to>
      <xdr:col>13</xdr:col>
      <xdr:colOff>537210</xdr:colOff>
      <xdr:row>0</xdr:row>
      <xdr:rowOff>428625</xdr:rowOff>
    </xdr:to>
    <xdr:pic>
      <xdr:nvPicPr>
        <xdr:cNvPr id="2" name="Picture 23" descr="uni_elogo2_t_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21515" y="85725"/>
          <a:ext cx="72199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704850</xdr:colOff>
      <xdr:row>50</xdr:row>
      <xdr:rowOff>76200</xdr:rowOff>
    </xdr:from>
    <xdr:to>
      <xdr:col>7</xdr:col>
      <xdr:colOff>428625</xdr:colOff>
      <xdr:row>50</xdr:row>
      <xdr:rowOff>333375</xdr:rowOff>
    </xdr:to>
    <xdr:pic>
      <xdr:nvPicPr>
        <xdr:cNvPr id="3" name="Picture 4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3030" y="25092660"/>
          <a:ext cx="253936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7"/>
  <sheetViews>
    <sheetView tabSelected="1" topLeftCell="A52" zoomScale="50" zoomScaleNormal="50" zoomScaleSheetLayoutView="40" workbookViewId="0">
      <selection activeCell="A87" sqref="A87:G87"/>
    </sheetView>
  </sheetViews>
  <sheetFormatPr defaultColWidth="9" defaultRowHeight="16.2" x14ac:dyDescent="0.2"/>
  <cols>
    <col min="1" max="1" width="10.88671875" style="2" customWidth="1"/>
    <col min="2" max="2" width="15.44140625" style="2" bestFit="1" customWidth="1"/>
    <col min="3" max="3" width="18.77734375" style="2" customWidth="1"/>
    <col min="4" max="4" width="23.88671875" style="2" bestFit="1" customWidth="1"/>
    <col min="5" max="5" width="30.44140625" style="2" customWidth="1"/>
    <col min="6" max="6" width="31.88671875" style="2" bestFit="1" customWidth="1"/>
    <col min="7" max="7" width="31.88671875" style="2" customWidth="1"/>
    <col min="8" max="11" width="9" style="2"/>
    <col min="12" max="12" width="7.77734375" style="2" customWidth="1"/>
    <col min="13" max="13" width="4.88671875" style="2" customWidth="1"/>
    <col min="14" max="16384" width="9" style="2"/>
  </cols>
  <sheetData>
    <row r="1" spans="1:7" ht="15" customHeight="1" x14ac:dyDescent="0.2">
      <c r="A1" s="1"/>
    </row>
    <row r="2" spans="1:7" ht="15" customHeight="1" thickBot="1" x14ac:dyDescent="0.25">
      <c r="A2" s="1" t="s">
        <v>59</v>
      </c>
    </row>
    <row r="3" spans="1:7" ht="20.25" customHeight="1" x14ac:dyDescent="0.35">
      <c r="A3" s="95" t="s">
        <v>75</v>
      </c>
      <c r="B3" s="96"/>
      <c r="C3" s="96"/>
      <c r="D3" s="96"/>
      <c r="E3" s="97"/>
      <c r="F3" s="3" t="s">
        <v>0</v>
      </c>
      <c r="G3" s="4" t="s">
        <v>1</v>
      </c>
    </row>
    <row r="4" spans="1:7" ht="39" customHeight="1" thickBot="1" x14ac:dyDescent="0.5">
      <c r="A4" s="98"/>
      <c r="B4" s="99"/>
      <c r="C4" s="99"/>
      <c r="D4" s="99"/>
      <c r="E4" s="100"/>
      <c r="F4" s="5">
        <v>44147</v>
      </c>
      <c r="G4" s="6" t="s">
        <v>77</v>
      </c>
    </row>
    <row r="5" spans="1:7" ht="18.600000000000001" x14ac:dyDescent="0.35">
      <c r="A5" s="7" t="s">
        <v>2</v>
      </c>
      <c r="B5" s="8"/>
      <c r="C5" s="8"/>
      <c r="D5" s="8"/>
      <c r="E5" s="8"/>
      <c r="F5" s="8"/>
      <c r="G5" s="9"/>
    </row>
    <row r="6" spans="1:7" ht="7.5" customHeight="1" x14ac:dyDescent="0.35">
      <c r="A6" s="7"/>
      <c r="B6" s="8"/>
      <c r="C6" s="8"/>
      <c r="D6" s="8"/>
      <c r="E6" s="8"/>
      <c r="F6" s="8"/>
      <c r="G6" s="9"/>
    </row>
    <row r="7" spans="1:7" ht="18.600000000000001" x14ac:dyDescent="0.35">
      <c r="A7" s="7"/>
      <c r="B7" s="10" t="s">
        <v>3</v>
      </c>
      <c r="C7" s="10" t="s">
        <v>4</v>
      </c>
      <c r="D7" s="10" t="s">
        <v>5</v>
      </c>
      <c r="E7" s="10" t="s">
        <v>6</v>
      </c>
      <c r="F7" s="10" t="s">
        <v>7</v>
      </c>
      <c r="G7" s="9"/>
    </row>
    <row r="8" spans="1:7" ht="18.600000000000001" x14ac:dyDescent="0.35">
      <c r="A8" s="7"/>
      <c r="B8" s="10" t="s">
        <v>8</v>
      </c>
      <c r="C8" s="11">
        <v>271783</v>
      </c>
      <c r="D8" s="12">
        <v>4902778271780</v>
      </c>
      <c r="E8" s="13">
        <v>21000</v>
      </c>
      <c r="F8" s="10"/>
      <c r="G8" s="9"/>
    </row>
    <row r="9" spans="1:7" ht="18.600000000000001" x14ac:dyDescent="0.35">
      <c r="A9" s="7"/>
      <c r="B9" s="10" t="s">
        <v>9</v>
      </c>
      <c r="C9" s="11">
        <v>271791</v>
      </c>
      <c r="D9" s="12">
        <v>4902778271797</v>
      </c>
      <c r="E9" s="13">
        <v>21000</v>
      </c>
      <c r="F9" s="10"/>
      <c r="G9" s="9"/>
    </row>
    <row r="10" spans="1:7" ht="20.25" customHeight="1" x14ac:dyDescent="0.35">
      <c r="A10" s="7"/>
      <c r="B10" s="8"/>
      <c r="C10" s="14"/>
      <c r="D10" s="15"/>
      <c r="E10" s="16"/>
      <c r="F10" s="8"/>
      <c r="G10" s="9"/>
    </row>
    <row r="11" spans="1:7" ht="15" customHeight="1" x14ac:dyDescent="0.35">
      <c r="A11" s="7"/>
      <c r="B11" s="8"/>
      <c r="C11" s="8"/>
      <c r="D11" s="8"/>
      <c r="E11" s="8"/>
      <c r="F11" s="8"/>
      <c r="G11" s="9"/>
    </row>
    <row r="12" spans="1:7" ht="27.75" customHeight="1" x14ac:dyDescent="0.55000000000000004">
      <c r="A12" s="7"/>
      <c r="B12" s="17"/>
      <c r="C12" s="8"/>
      <c r="D12" s="8"/>
      <c r="E12" s="8"/>
      <c r="F12" s="8"/>
      <c r="G12" s="9"/>
    </row>
    <row r="13" spans="1:7" ht="27.75" customHeight="1" x14ac:dyDescent="0.55000000000000004">
      <c r="A13" s="7"/>
      <c r="B13" s="17"/>
      <c r="C13" s="8"/>
      <c r="D13" s="8"/>
      <c r="E13" s="8"/>
      <c r="F13" s="8"/>
      <c r="G13" s="9"/>
    </row>
    <row r="14" spans="1:7" ht="15" customHeight="1" x14ac:dyDescent="0.35">
      <c r="A14" s="7"/>
      <c r="B14" s="8"/>
      <c r="C14" s="8"/>
      <c r="D14" s="8"/>
      <c r="E14" s="8"/>
      <c r="F14" s="8"/>
      <c r="G14" s="9"/>
    </row>
    <row r="15" spans="1:7" ht="15" customHeight="1" x14ac:dyDescent="0.35">
      <c r="A15" s="7"/>
      <c r="B15" s="8"/>
      <c r="C15" s="8"/>
      <c r="D15" s="8"/>
      <c r="E15" s="8"/>
      <c r="F15" s="8"/>
      <c r="G15" s="9"/>
    </row>
    <row r="16" spans="1:7" ht="15" customHeight="1" x14ac:dyDescent="0.35">
      <c r="A16" s="7"/>
      <c r="B16" s="8"/>
      <c r="C16" s="8"/>
      <c r="D16" s="8"/>
      <c r="E16" s="8"/>
      <c r="F16" s="8"/>
      <c r="G16" s="9"/>
    </row>
    <row r="17" spans="1:7" ht="15" customHeight="1" x14ac:dyDescent="0.35">
      <c r="A17" s="7"/>
      <c r="B17" s="8"/>
      <c r="C17" s="8"/>
      <c r="D17" s="8"/>
      <c r="E17" s="8"/>
      <c r="F17" s="8"/>
      <c r="G17" s="9"/>
    </row>
    <row r="18" spans="1:7" ht="15" customHeight="1" x14ac:dyDescent="0.35">
      <c r="A18" s="7"/>
      <c r="B18" s="8"/>
      <c r="C18" s="8"/>
      <c r="D18" s="8"/>
      <c r="E18" s="8"/>
      <c r="F18" s="8"/>
      <c r="G18" s="9"/>
    </row>
    <row r="19" spans="1:7" ht="15" customHeight="1" x14ac:dyDescent="0.35">
      <c r="A19" s="7"/>
      <c r="B19" s="8"/>
      <c r="C19" s="8"/>
      <c r="D19" s="8"/>
      <c r="E19" s="8"/>
      <c r="F19" s="8"/>
      <c r="G19" s="9"/>
    </row>
    <row r="20" spans="1:7" ht="15" customHeight="1" x14ac:dyDescent="0.35">
      <c r="A20" s="7"/>
      <c r="B20" s="8"/>
      <c r="C20" s="8"/>
      <c r="D20" s="8"/>
      <c r="E20" s="8"/>
      <c r="F20" s="8"/>
      <c r="G20" s="9"/>
    </row>
    <row r="21" spans="1:7" ht="15" customHeight="1" x14ac:dyDescent="0.35">
      <c r="A21" s="7"/>
      <c r="B21" s="8"/>
      <c r="C21" s="8"/>
      <c r="D21" s="8"/>
      <c r="E21" s="8"/>
      <c r="F21" s="8"/>
      <c r="G21" s="9"/>
    </row>
    <row r="22" spans="1:7" ht="15" customHeight="1" x14ac:dyDescent="0.35">
      <c r="A22" s="7"/>
      <c r="B22" s="8"/>
      <c r="C22" s="8"/>
      <c r="D22" s="8"/>
      <c r="E22" s="8"/>
      <c r="F22" s="8"/>
      <c r="G22" s="9"/>
    </row>
    <row r="23" spans="1:7" ht="15" customHeight="1" x14ac:dyDescent="0.35">
      <c r="A23" s="7"/>
      <c r="B23" s="8"/>
      <c r="C23" s="8"/>
      <c r="D23" s="8"/>
      <c r="E23" s="8"/>
      <c r="F23" s="8"/>
      <c r="G23" s="9"/>
    </row>
    <row r="24" spans="1:7" ht="15" customHeight="1" x14ac:dyDescent="0.35">
      <c r="A24" s="7"/>
      <c r="B24" s="8"/>
      <c r="C24" s="8"/>
      <c r="D24" s="8"/>
      <c r="E24" s="8"/>
      <c r="F24" s="8"/>
      <c r="G24" s="9"/>
    </row>
    <row r="25" spans="1:7" ht="15" customHeight="1" x14ac:dyDescent="0.35">
      <c r="A25" s="7"/>
      <c r="B25" s="8"/>
      <c r="C25" s="8"/>
      <c r="D25" s="8"/>
      <c r="E25" s="8"/>
      <c r="F25" s="8"/>
      <c r="G25" s="9"/>
    </row>
    <row r="26" spans="1:7" ht="15" customHeight="1" x14ac:dyDescent="0.35">
      <c r="A26" s="7"/>
      <c r="B26" s="8"/>
      <c r="C26" s="8"/>
      <c r="D26" s="8"/>
      <c r="E26" s="8"/>
      <c r="F26" s="8"/>
      <c r="G26" s="9"/>
    </row>
    <row r="27" spans="1:7" ht="15" customHeight="1" x14ac:dyDescent="0.35">
      <c r="A27" s="7"/>
      <c r="B27" s="8"/>
      <c r="C27" s="8"/>
      <c r="D27" s="8"/>
      <c r="E27" s="8"/>
      <c r="F27" s="8"/>
      <c r="G27" s="9"/>
    </row>
    <row r="28" spans="1:7" ht="15" customHeight="1" x14ac:dyDescent="0.35">
      <c r="A28" s="7"/>
      <c r="B28" s="8"/>
      <c r="C28" s="8"/>
      <c r="D28" s="8"/>
      <c r="E28" s="8"/>
      <c r="F28" s="8"/>
      <c r="G28" s="9"/>
    </row>
    <row r="29" spans="1:7" ht="15" customHeight="1" x14ac:dyDescent="0.35">
      <c r="A29" s="7"/>
      <c r="B29" s="8"/>
      <c r="C29" s="8"/>
      <c r="D29" s="8"/>
      <c r="E29" s="8"/>
      <c r="F29" s="8"/>
      <c r="G29" s="9"/>
    </row>
    <row r="30" spans="1:7" ht="15" customHeight="1" x14ac:dyDescent="0.35">
      <c r="A30" s="7"/>
      <c r="B30" s="8"/>
      <c r="C30" s="8"/>
      <c r="D30" s="8"/>
      <c r="E30" s="8"/>
      <c r="F30" s="8"/>
      <c r="G30" s="9"/>
    </row>
    <row r="31" spans="1:7" ht="15" customHeight="1" x14ac:dyDescent="0.35">
      <c r="A31" s="7"/>
      <c r="B31" s="8"/>
      <c r="C31" s="8"/>
      <c r="D31" s="8"/>
      <c r="E31" s="8"/>
      <c r="F31" s="8"/>
      <c r="G31" s="9"/>
    </row>
    <row r="32" spans="1:7" ht="15" customHeight="1" x14ac:dyDescent="0.35">
      <c r="A32" s="7"/>
      <c r="B32" s="8"/>
      <c r="C32" s="8"/>
      <c r="D32" s="8"/>
      <c r="E32" s="8"/>
      <c r="F32" s="8"/>
      <c r="G32" s="9"/>
    </row>
    <row r="33" spans="1:7" ht="15" customHeight="1" x14ac:dyDescent="0.35">
      <c r="A33" s="7"/>
      <c r="B33" s="8"/>
      <c r="C33" s="8"/>
      <c r="D33" s="8"/>
      <c r="E33" s="8"/>
      <c r="F33" s="8"/>
      <c r="G33" s="9"/>
    </row>
    <row r="34" spans="1:7" ht="15" customHeight="1" x14ac:dyDescent="0.35">
      <c r="A34" s="7"/>
      <c r="B34" s="8"/>
      <c r="C34" s="8"/>
      <c r="D34" s="8"/>
      <c r="E34" s="8"/>
      <c r="F34" s="8"/>
      <c r="G34" s="9"/>
    </row>
    <row r="35" spans="1:7" ht="15" customHeight="1" x14ac:dyDescent="0.35">
      <c r="A35" s="7"/>
      <c r="B35" s="8"/>
      <c r="C35" s="8"/>
      <c r="D35" s="8"/>
      <c r="E35" s="8"/>
      <c r="F35" s="8"/>
      <c r="G35" s="9"/>
    </row>
    <row r="36" spans="1:7" ht="15" customHeight="1" x14ac:dyDescent="0.35">
      <c r="A36" s="7"/>
      <c r="B36" s="8"/>
      <c r="C36" s="8"/>
      <c r="D36" s="8"/>
      <c r="E36" s="8"/>
      <c r="F36" s="8"/>
      <c r="G36" s="9"/>
    </row>
    <row r="37" spans="1:7" ht="15" customHeight="1" x14ac:dyDescent="0.35">
      <c r="A37" s="7"/>
      <c r="B37" s="8"/>
      <c r="C37" s="8"/>
      <c r="D37" s="8"/>
      <c r="E37" s="8"/>
      <c r="F37" s="8"/>
      <c r="G37" s="9"/>
    </row>
    <row r="38" spans="1:7" ht="15" customHeight="1" x14ac:dyDescent="0.35">
      <c r="A38" s="7"/>
      <c r="B38" s="8"/>
      <c r="C38" s="8"/>
      <c r="D38" s="8"/>
      <c r="E38" s="8"/>
      <c r="F38" s="8"/>
      <c r="G38" s="9"/>
    </row>
    <row r="39" spans="1:7" ht="15" customHeight="1" x14ac:dyDescent="0.35">
      <c r="A39" s="7"/>
      <c r="B39" s="8"/>
      <c r="C39" s="8"/>
      <c r="D39" s="8"/>
      <c r="E39" s="8"/>
      <c r="F39" s="8"/>
      <c r="G39" s="9"/>
    </row>
    <row r="40" spans="1:7" ht="15" customHeight="1" x14ac:dyDescent="0.35">
      <c r="A40" s="7"/>
      <c r="B40" s="8"/>
      <c r="C40" s="8"/>
      <c r="D40" s="8"/>
      <c r="E40" s="8"/>
      <c r="F40" s="8"/>
      <c r="G40" s="9"/>
    </row>
    <row r="41" spans="1:7" ht="15" customHeight="1" x14ac:dyDescent="0.35">
      <c r="A41" s="7"/>
      <c r="B41" s="8"/>
      <c r="C41" s="8"/>
      <c r="D41" s="8"/>
      <c r="E41" s="8"/>
      <c r="F41" s="8"/>
      <c r="G41" s="9"/>
    </row>
    <row r="42" spans="1:7" ht="15" customHeight="1" x14ac:dyDescent="0.35">
      <c r="A42" s="7"/>
      <c r="B42" s="8"/>
      <c r="C42" s="8"/>
      <c r="D42" s="8"/>
      <c r="E42" s="8"/>
      <c r="F42" s="8"/>
      <c r="G42" s="9"/>
    </row>
    <row r="43" spans="1:7" ht="15" customHeight="1" x14ac:dyDescent="0.35">
      <c r="A43" s="7"/>
      <c r="B43" s="8"/>
      <c r="C43" s="8"/>
      <c r="D43" s="8"/>
      <c r="E43" s="8"/>
      <c r="F43" s="8"/>
      <c r="G43" s="9"/>
    </row>
    <row r="44" spans="1:7" ht="15" customHeight="1" x14ac:dyDescent="0.35">
      <c r="A44" s="7"/>
      <c r="B44" s="8"/>
      <c r="C44" s="8"/>
      <c r="D44" s="8"/>
      <c r="E44" s="8"/>
      <c r="F44" s="8"/>
      <c r="G44" s="9"/>
    </row>
    <row r="45" spans="1:7" ht="15" customHeight="1" x14ac:dyDescent="0.35">
      <c r="A45" s="7"/>
      <c r="B45" s="8"/>
      <c r="C45" s="8"/>
      <c r="D45" s="8"/>
      <c r="E45" s="8"/>
      <c r="F45" s="8"/>
      <c r="G45" s="9"/>
    </row>
    <row r="46" spans="1:7" ht="15" customHeight="1" x14ac:dyDescent="0.35">
      <c r="A46" s="7"/>
      <c r="B46" s="8"/>
      <c r="C46" s="8"/>
      <c r="D46" s="8"/>
      <c r="E46" s="8"/>
      <c r="F46" s="8"/>
      <c r="G46" s="9"/>
    </row>
    <row r="47" spans="1:7" ht="15" customHeight="1" x14ac:dyDescent="0.35">
      <c r="A47" s="7"/>
      <c r="B47" s="8"/>
      <c r="C47" s="8"/>
      <c r="D47" s="8"/>
      <c r="E47" s="8"/>
      <c r="F47" s="8"/>
      <c r="G47" s="9"/>
    </row>
    <row r="48" spans="1:7" ht="15" customHeight="1" x14ac:dyDescent="0.35">
      <c r="A48" s="7"/>
      <c r="B48" s="8"/>
      <c r="C48" s="8"/>
      <c r="D48" s="8"/>
      <c r="E48" s="8"/>
      <c r="F48" s="8"/>
      <c r="G48" s="9"/>
    </row>
    <row r="49" spans="1:7" ht="15" customHeight="1" x14ac:dyDescent="0.35">
      <c r="A49" s="7"/>
      <c r="B49" s="8"/>
      <c r="C49" s="8"/>
      <c r="D49" s="8"/>
      <c r="E49" s="8"/>
      <c r="F49" s="8"/>
      <c r="G49" s="9"/>
    </row>
    <row r="50" spans="1:7" ht="15" customHeight="1" x14ac:dyDescent="0.35">
      <c r="A50" s="7"/>
      <c r="B50" s="8"/>
      <c r="C50" s="8"/>
      <c r="D50" s="8"/>
      <c r="E50" s="8"/>
      <c r="F50" s="8"/>
      <c r="G50" s="9"/>
    </row>
    <row r="51" spans="1:7" ht="15" customHeight="1" x14ac:dyDescent="0.35">
      <c r="A51" s="7"/>
      <c r="B51" s="8"/>
      <c r="C51" s="8"/>
      <c r="D51" s="8"/>
      <c r="E51" s="8"/>
      <c r="F51" s="8"/>
      <c r="G51" s="9"/>
    </row>
    <row r="52" spans="1:7" ht="15" customHeight="1" x14ac:dyDescent="0.35">
      <c r="A52" s="7"/>
      <c r="B52" s="8"/>
      <c r="C52" s="8"/>
      <c r="D52" s="8"/>
      <c r="E52" s="8"/>
      <c r="F52" s="8"/>
      <c r="G52" s="9"/>
    </row>
    <row r="53" spans="1:7" ht="15" customHeight="1" x14ac:dyDescent="0.35">
      <c r="A53" s="7"/>
      <c r="B53" s="8"/>
      <c r="C53" s="8"/>
      <c r="D53" s="8"/>
      <c r="E53" s="8"/>
      <c r="F53" s="8"/>
      <c r="G53" s="9"/>
    </row>
    <row r="54" spans="1:7" ht="15" customHeight="1" x14ac:dyDescent="0.35">
      <c r="A54" s="7"/>
      <c r="B54" s="8"/>
      <c r="C54" s="8"/>
      <c r="D54" s="8"/>
      <c r="E54" s="8"/>
      <c r="F54" s="8"/>
      <c r="G54" s="9"/>
    </row>
    <row r="55" spans="1:7" ht="15" customHeight="1" x14ac:dyDescent="0.35">
      <c r="A55" s="7"/>
      <c r="B55" s="8"/>
      <c r="C55" s="8"/>
      <c r="D55" s="8"/>
      <c r="E55" s="8"/>
      <c r="F55" s="8"/>
      <c r="G55" s="9"/>
    </row>
    <row r="56" spans="1:7" ht="15" customHeight="1" x14ac:dyDescent="0.35">
      <c r="A56" s="7"/>
      <c r="B56" s="8"/>
      <c r="C56" s="8"/>
      <c r="D56" s="8"/>
      <c r="E56" s="8"/>
      <c r="F56" s="8"/>
      <c r="G56" s="9"/>
    </row>
    <row r="57" spans="1:7" ht="15" customHeight="1" x14ac:dyDescent="0.35">
      <c r="A57" s="7"/>
      <c r="B57" s="8"/>
      <c r="C57" s="8"/>
      <c r="D57" s="8"/>
      <c r="E57" s="8"/>
      <c r="F57" s="8"/>
      <c r="G57" s="9"/>
    </row>
    <row r="58" spans="1:7" ht="15" customHeight="1" x14ac:dyDescent="0.35">
      <c r="A58" s="7"/>
      <c r="B58" s="8"/>
      <c r="C58" s="8"/>
      <c r="D58" s="8"/>
      <c r="E58" s="8"/>
      <c r="F58" s="8"/>
      <c r="G58" s="9"/>
    </row>
    <row r="59" spans="1:7" ht="15" customHeight="1" x14ac:dyDescent="0.35">
      <c r="A59" s="7"/>
      <c r="B59" s="8"/>
      <c r="C59" s="8"/>
      <c r="D59" s="8"/>
      <c r="E59" s="8"/>
      <c r="F59" s="8"/>
      <c r="G59" s="9"/>
    </row>
    <row r="60" spans="1:7" ht="15" customHeight="1" x14ac:dyDescent="0.35">
      <c r="A60" s="7"/>
      <c r="B60" s="8"/>
      <c r="C60" s="8"/>
      <c r="D60" s="8"/>
      <c r="E60" s="8"/>
      <c r="F60" s="8"/>
      <c r="G60" s="9"/>
    </row>
    <row r="61" spans="1:7" ht="15" customHeight="1" x14ac:dyDescent="0.35">
      <c r="A61" s="7"/>
      <c r="B61" s="8"/>
      <c r="C61" s="8"/>
      <c r="D61" s="8"/>
      <c r="E61" s="8"/>
      <c r="F61" s="8"/>
      <c r="G61" s="9"/>
    </row>
    <row r="62" spans="1:7" ht="18.75" customHeight="1" x14ac:dyDescent="0.35">
      <c r="A62" s="7"/>
      <c r="B62" s="8"/>
      <c r="C62" s="8"/>
      <c r="D62" s="8"/>
      <c r="E62" s="8"/>
      <c r="F62" s="8"/>
      <c r="G62" s="9"/>
    </row>
    <row r="63" spans="1:7" ht="18.75" customHeight="1" x14ac:dyDescent="0.35">
      <c r="A63" s="7"/>
      <c r="B63" s="8"/>
      <c r="C63" s="8"/>
      <c r="D63" s="8"/>
      <c r="E63" s="8"/>
      <c r="F63" s="8"/>
      <c r="G63" s="9"/>
    </row>
    <row r="64" spans="1:7" ht="18.75" customHeight="1" x14ac:dyDescent="0.35">
      <c r="A64" s="7"/>
      <c r="B64" s="8"/>
      <c r="C64" s="8"/>
      <c r="D64" s="8"/>
      <c r="E64" s="8"/>
      <c r="F64" s="8"/>
      <c r="G64" s="9"/>
    </row>
    <row r="65" spans="1:7" ht="18.75" customHeight="1" x14ac:dyDescent="0.35">
      <c r="A65" s="7"/>
      <c r="B65" s="8"/>
      <c r="C65" s="8"/>
      <c r="D65" s="8"/>
      <c r="E65" s="8"/>
      <c r="F65" s="8"/>
      <c r="G65" s="9"/>
    </row>
    <row r="66" spans="1:7" ht="18.75" customHeight="1" x14ac:dyDescent="0.35">
      <c r="A66" s="7"/>
      <c r="B66" s="8"/>
      <c r="C66" s="8"/>
      <c r="D66" s="8"/>
      <c r="E66" s="8"/>
      <c r="F66" s="8"/>
      <c r="G66" s="9"/>
    </row>
    <row r="67" spans="1:7" ht="18.75" customHeight="1" x14ac:dyDescent="0.35">
      <c r="A67" s="7"/>
      <c r="B67" s="8"/>
      <c r="C67" s="8"/>
      <c r="D67" s="8"/>
      <c r="E67" s="8"/>
      <c r="F67" s="8"/>
      <c r="G67" s="9"/>
    </row>
    <row r="68" spans="1:7" ht="18.75" customHeight="1" x14ac:dyDescent="0.35">
      <c r="A68" s="7"/>
      <c r="B68" s="8"/>
      <c r="C68" s="8"/>
      <c r="D68" s="8"/>
      <c r="E68" s="8"/>
      <c r="F68" s="8"/>
      <c r="G68" s="9"/>
    </row>
    <row r="69" spans="1:7" ht="18.75" customHeight="1" x14ac:dyDescent="0.35">
      <c r="A69" s="7"/>
      <c r="B69" s="8"/>
      <c r="C69" s="8"/>
      <c r="D69" s="8"/>
      <c r="E69" s="8"/>
      <c r="F69" s="8"/>
      <c r="G69" s="9"/>
    </row>
    <row r="70" spans="1:7" ht="18.75" customHeight="1" x14ac:dyDescent="0.35">
      <c r="A70" s="7"/>
      <c r="B70" s="8"/>
      <c r="C70" s="8"/>
      <c r="D70" s="8"/>
      <c r="E70" s="8"/>
      <c r="F70" s="8"/>
      <c r="G70" s="9"/>
    </row>
    <row r="71" spans="1:7" ht="18.75" customHeight="1" x14ac:dyDescent="0.35">
      <c r="A71" s="7"/>
      <c r="B71" s="8"/>
      <c r="C71" s="8"/>
      <c r="D71" s="8"/>
      <c r="E71" s="8"/>
      <c r="F71" s="8"/>
      <c r="G71" s="9"/>
    </row>
    <row r="72" spans="1:7" ht="18.75" customHeight="1" x14ac:dyDescent="0.35">
      <c r="A72" s="7"/>
      <c r="B72" s="8"/>
      <c r="C72" s="8"/>
      <c r="D72" s="8"/>
      <c r="E72" s="8"/>
      <c r="F72" s="8"/>
      <c r="G72" s="9"/>
    </row>
    <row r="73" spans="1:7" ht="18.75" customHeight="1" x14ac:dyDescent="0.35">
      <c r="A73" s="7"/>
      <c r="B73" s="8"/>
      <c r="C73" s="8"/>
      <c r="D73" s="8"/>
      <c r="E73" s="8"/>
      <c r="F73" s="8"/>
      <c r="G73" s="9"/>
    </row>
    <row r="74" spans="1:7" ht="18.600000000000001" customHeight="1" x14ac:dyDescent="0.35">
      <c r="A74" s="7"/>
      <c r="B74" s="8"/>
      <c r="C74" s="8"/>
      <c r="D74" s="8"/>
      <c r="E74" s="8"/>
      <c r="F74" s="8"/>
      <c r="G74" s="9"/>
    </row>
    <row r="75" spans="1:7" ht="18.600000000000001" x14ac:dyDescent="0.35">
      <c r="A75" s="7"/>
      <c r="B75" s="8"/>
      <c r="C75" s="8"/>
      <c r="D75" s="8"/>
      <c r="E75" s="8"/>
      <c r="F75" s="8"/>
      <c r="G75" s="9"/>
    </row>
    <row r="76" spans="1:7" ht="18.600000000000001" x14ac:dyDescent="0.35">
      <c r="A76" s="7"/>
      <c r="B76" s="8"/>
      <c r="C76" s="8"/>
      <c r="D76" s="8"/>
      <c r="E76" s="8"/>
      <c r="F76" s="8"/>
      <c r="G76" s="9"/>
    </row>
    <row r="77" spans="1:7" ht="18.600000000000001" x14ac:dyDescent="0.35">
      <c r="A77" s="7"/>
      <c r="B77" s="8"/>
      <c r="C77" s="8"/>
      <c r="D77" s="8"/>
      <c r="E77" s="8"/>
      <c r="F77" s="8"/>
      <c r="G77" s="9"/>
    </row>
    <row r="78" spans="1:7" ht="18.600000000000001" x14ac:dyDescent="0.35">
      <c r="A78" s="7"/>
      <c r="B78" s="8"/>
      <c r="C78" s="8"/>
      <c r="D78" s="8"/>
      <c r="E78" s="8"/>
      <c r="F78" s="18"/>
      <c r="G78" s="9"/>
    </row>
    <row r="79" spans="1:7" ht="18.600000000000001" x14ac:dyDescent="0.35">
      <c r="A79" s="7"/>
      <c r="B79" s="8"/>
      <c r="C79" s="8"/>
      <c r="D79" s="8"/>
      <c r="E79" s="8"/>
      <c r="F79" s="19"/>
      <c r="G79" s="9"/>
    </row>
    <row r="80" spans="1:7" ht="18.600000000000001" x14ac:dyDescent="0.35">
      <c r="A80" s="7"/>
      <c r="B80" s="8"/>
      <c r="C80" s="8"/>
      <c r="D80" s="8"/>
      <c r="E80" s="8"/>
      <c r="F80" s="8"/>
      <c r="G80" s="9"/>
    </row>
    <row r="81" spans="1:7" ht="17.399999999999999" x14ac:dyDescent="0.3">
      <c r="A81" s="20"/>
      <c r="B81" s="21"/>
      <c r="C81" s="21"/>
      <c r="D81" s="21"/>
      <c r="E81" s="21"/>
      <c r="F81" s="21"/>
      <c r="G81" s="22"/>
    </row>
    <row r="82" spans="1:7" ht="17.399999999999999" x14ac:dyDescent="0.3">
      <c r="A82" s="20"/>
      <c r="B82" s="21"/>
      <c r="C82" s="21"/>
      <c r="D82" s="21"/>
      <c r="E82" s="21"/>
      <c r="F82" s="21"/>
      <c r="G82" s="22"/>
    </row>
    <row r="83" spans="1:7" ht="17.399999999999999" x14ac:dyDescent="0.3">
      <c r="A83" s="23"/>
      <c r="B83" s="24"/>
      <c r="C83" s="24"/>
      <c r="D83" s="24"/>
      <c r="E83" s="24"/>
      <c r="F83" s="24"/>
      <c r="G83" s="25"/>
    </row>
    <row r="84" spans="1:7" ht="18.600000000000001" x14ac:dyDescent="0.35">
      <c r="A84" s="7"/>
      <c r="B84" s="8"/>
      <c r="C84" s="8"/>
      <c r="D84" s="8"/>
      <c r="E84" s="8"/>
      <c r="F84" s="8"/>
      <c r="G84" s="9"/>
    </row>
    <row r="85" spans="1:7" ht="19.2" thickBot="1" x14ac:dyDescent="0.4">
      <c r="A85" s="26"/>
      <c r="B85" s="27"/>
      <c r="C85" s="27"/>
      <c r="D85" s="27"/>
      <c r="E85" s="27"/>
      <c r="F85" s="27"/>
      <c r="G85" s="28"/>
    </row>
    <row r="86" spans="1:7" ht="24.75" customHeight="1" x14ac:dyDescent="0.2"/>
    <row r="87" spans="1:7" x14ac:dyDescent="0.2">
      <c r="A87" s="101" t="s">
        <v>10</v>
      </c>
      <c r="B87" s="101"/>
      <c r="C87" s="101"/>
      <c r="D87" s="101"/>
      <c r="E87" s="101"/>
      <c r="F87" s="101"/>
      <c r="G87" s="101"/>
    </row>
  </sheetData>
  <mergeCells count="2">
    <mergeCell ref="A3:E4"/>
    <mergeCell ref="A87:G87"/>
  </mergeCells>
  <phoneticPr fontId="4"/>
  <printOptions horizontalCentered="1" verticalCentered="1"/>
  <pageMargins left="0.23622047244094491" right="0.23622047244094491" top="0" bottom="0" header="0" footer="0"/>
  <pageSetup paperSize="9" scale="5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51"/>
  <sheetViews>
    <sheetView zoomScale="80" zoomScaleNormal="80" zoomScaleSheetLayoutView="55" workbookViewId="0">
      <selection activeCell="O27" sqref="O27"/>
    </sheetView>
  </sheetViews>
  <sheetFormatPr defaultColWidth="9" defaultRowHeight="13.2" x14ac:dyDescent="0.2"/>
  <cols>
    <col min="1" max="1" width="11.21875" style="29" customWidth="1"/>
    <col min="2" max="2" width="12" style="31" customWidth="1"/>
    <col min="3" max="3" width="26.33203125" style="31" bestFit="1" customWidth="1"/>
    <col min="4" max="4" width="17.88671875" style="31" bestFit="1" customWidth="1"/>
    <col min="5" max="5" width="12.6640625" style="31" bestFit="1" customWidth="1"/>
    <col min="6" max="6" width="25" style="31" bestFit="1" customWidth="1"/>
    <col min="7" max="10" width="16.109375" style="31" customWidth="1"/>
    <col min="11" max="11" width="8.109375" style="31" customWidth="1"/>
    <col min="12" max="12" width="12" style="31" customWidth="1"/>
    <col min="13" max="13" width="9.21875" style="31" customWidth="1"/>
    <col min="14" max="14" width="7.88671875" style="31" customWidth="1"/>
    <col min="15" max="15" width="8.44140625" style="31" bestFit="1" customWidth="1"/>
    <col min="16" max="16" width="6.6640625" style="31" bestFit="1" customWidth="1"/>
    <col min="17" max="17" width="11.109375" style="31" bestFit="1" customWidth="1"/>
    <col min="18" max="18" width="9" style="31"/>
    <col min="19" max="19" width="5.44140625" style="31" bestFit="1" customWidth="1"/>
    <col min="20" max="251" width="9" style="31"/>
    <col min="252" max="16384" width="9" style="29"/>
  </cols>
  <sheetData>
    <row r="1" spans="1:251" ht="39" customHeight="1" thickBot="1" x14ac:dyDescent="0.25">
      <c r="B1" s="30"/>
      <c r="C1" s="30"/>
      <c r="D1" s="30"/>
      <c r="E1" s="30"/>
      <c r="F1" s="30"/>
      <c r="G1" s="30"/>
      <c r="H1" s="30"/>
      <c r="I1" s="30"/>
      <c r="J1" s="30"/>
      <c r="K1" s="30"/>
      <c r="L1" s="30"/>
    </row>
    <row r="2" spans="1:251" ht="74.25" customHeight="1" thickBot="1" x14ac:dyDescent="0.25">
      <c r="A2" s="102" t="s">
        <v>58</v>
      </c>
      <c r="B2" s="103"/>
      <c r="C2" s="103"/>
      <c r="D2" s="103"/>
      <c r="E2" s="103"/>
      <c r="F2" s="103"/>
      <c r="G2" s="103"/>
      <c r="H2" s="103"/>
      <c r="I2" s="103"/>
      <c r="J2" s="103"/>
      <c r="K2" s="103"/>
      <c r="L2" s="103"/>
      <c r="M2" s="103"/>
      <c r="N2" s="104"/>
    </row>
    <row r="3" spans="1:251" ht="13.5" customHeight="1" x14ac:dyDescent="0.2">
      <c r="A3" s="32"/>
      <c r="B3" s="33"/>
      <c r="C3" s="33"/>
      <c r="D3" s="33"/>
      <c r="E3" s="33"/>
      <c r="F3" s="33"/>
      <c r="G3" s="33"/>
      <c r="H3" s="33"/>
      <c r="I3" s="33"/>
      <c r="J3" s="33"/>
      <c r="K3" s="33"/>
      <c r="L3" s="33"/>
      <c r="M3" s="34"/>
      <c r="N3" s="35"/>
    </row>
    <row r="4" spans="1:251" ht="30" x14ac:dyDescent="0.2">
      <c r="A4" s="32"/>
      <c r="B4" s="36" t="s">
        <v>11</v>
      </c>
      <c r="C4" s="37"/>
      <c r="D4" s="37"/>
      <c r="E4" s="37"/>
      <c r="F4" s="37"/>
      <c r="G4" s="37"/>
      <c r="H4" s="37"/>
      <c r="I4" s="37"/>
      <c r="J4" s="37"/>
      <c r="K4" s="37"/>
      <c r="L4" s="37"/>
      <c r="M4" s="34"/>
      <c r="N4" s="35"/>
    </row>
    <row r="5" spans="1:251" ht="35.1" customHeight="1" x14ac:dyDescent="0.2">
      <c r="A5" s="32"/>
      <c r="B5" s="38"/>
      <c r="C5" s="105" t="s">
        <v>3</v>
      </c>
      <c r="D5" s="106"/>
      <c r="E5" s="106"/>
      <c r="F5" s="106"/>
      <c r="G5" s="107" t="s">
        <v>12</v>
      </c>
      <c r="H5" s="108"/>
      <c r="I5" s="107" t="s">
        <v>13</v>
      </c>
      <c r="J5" s="108"/>
      <c r="K5" s="39"/>
      <c r="L5" s="40"/>
      <c r="N5" s="41"/>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IL5" s="29"/>
      <c r="IM5" s="29"/>
      <c r="IN5" s="29"/>
      <c r="IO5" s="29"/>
      <c r="IP5" s="29"/>
      <c r="IQ5" s="29"/>
    </row>
    <row r="6" spans="1:251" ht="48" customHeight="1" x14ac:dyDescent="0.2">
      <c r="A6" s="32"/>
      <c r="B6" s="38"/>
      <c r="C6" s="109" t="s">
        <v>4</v>
      </c>
      <c r="D6" s="110"/>
      <c r="E6" s="110"/>
      <c r="F6" s="110"/>
      <c r="G6" s="111">
        <v>271783</v>
      </c>
      <c r="H6" s="112"/>
      <c r="I6" s="111">
        <v>271791</v>
      </c>
      <c r="J6" s="112"/>
      <c r="K6" s="43"/>
      <c r="L6" s="40"/>
      <c r="N6" s="41"/>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IL6" s="29"/>
      <c r="IM6" s="29"/>
      <c r="IN6" s="29"/>
      <c r="IO6" s="29"/>
      <c r="IP6" s="29"/>
      <c r="IQ6" s="29"/>
    </row>
    <row r="7" spans="1:251" ht="48" customHeight="1" x14ac:dyDescent="0.2">
      <c r="A7" s="32"/>
      <c r="B7" s="44"/>
      <c r="C7" s="116" t="s">
        <v>14</v>
      </c>
      <c r="D7" s="117"/>
      <c r="E7" s="117"/>
      <c r="F7" s="117"/>
      <c r="G7" s="118">
        <v>4902778271780</v>
      </c>
      <c r="H7" s="119"/>
      <c r="I7" s="118">
        <v>4902778271797</v>
      </c>
      <c r="J7" s="119"/>
      <c r="K7" s="45"/>
      <c r="L7" s="40"/>
      <c r="N7" s="41"/>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IL7" s="29"/>
      <c r="IM7" s="29"/>
      <c r="IN7" s="29"/>
      <c r="IO7" s="29"/>
      <c r="IP7" s="29"/>
      <c r="IQ7" s="29"/>
    </row>
    <row r="8" spans="1:251" ht="48" customHeight="1" x14ac:dyDescent="0.2">
      <c r="A8" s="32"/>
      <c r="B8" s="46"/>
      <c r="C8" s="120" t="s">
        <v>15</v>
      </c>
      <c r="D8" s="121"/>
      <c r="E8" s="121"/>
      <c r="F8" s="121"/>
      <c r="G8" s="122">
        <f>H26</f>
        <v>21000</v>
      </c>
      <c r="H8" s="123"/>
      <c r="I8" s="122">
        <f>J26</f>
        <v>21000</v>
      </c>
      <c r="J8" s="123"/>
      <c r="K8" s="47"/>
      <c r="L8" s="47"/>
      <c r="M8" s="48"/>
      <c r="N8" s="41"/>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IL8" s="29"/>
      <c r="IM8" s="29"/>
      <c r="IN8" s="29"/>
      <c r="IO8" s="29"/>
      <c r="IP8" s="29"/>
      <c r="IQ8" s="29"/>
    </row>
    <row r="9" spans="1:251" ht="48" customHeight="1" x14ac:dyDescent="0.2">
      <c r="A9" s="32"/>
      <c r="B9" s="49" t="s">
        <v>16</v>
      </c>
      <c r="C9" s="50" t="s">
        <v>17</v>
      </c>
      <c r="D9" s="51" t="s">
        <v>18</v>
      </c>
      <c r="E9" s="52" t="s">
        <v>19</v>
      </c>
      <c r="F9" s="49" t="s">
        <v>20</v>
      </c>
      <c r="G9" s="50" t="s">
        <v>21</v>
      </c>
      <c r="H9" s="53" t="s">
        <v>22</v>
      </c>
      <c r="I9" s="50" t="s">
        <v>21</v>
      </c>
      <c r="J9" s="53" t="s">
        <v>22</v>
      </c>
      <c r="K9" s="54" t="s">
        <v>23</v>
      </c>
      <c r="L9" s="54" t="s">
        <v>24</v>
      </c>
      <c r="N9" s="41"/>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IL9" s="29"/>
      <c r="IM9" s="29"/>
      <c r="IN9" s="29"/>
      <c r="IO9" s="29"/>
      <c r="IP9" s="29"/>
      <c r="IQ9" s="29"/>
    </row>
    <row r="10" spans="1:251" ht="48" customHeight="1" x14ac:dyDescent="0.2">
      <c r="A10" s="32"/>
      <c r="B10" s="113">
        <v>0.5</v>
      </c>
      <c r="C10" s="55" t="s">
        <v>25</v>
      </c>
      <c r="D10" s="56" t="s">
        <v>26</v>
      </c>
      <c r="E10" s="57">
        <v>120</v>
      </c>
      <c r="F10" s="58" t="s">
        <v>60</v>
      </c>
      <c r="G10" s="59">
        <v>10</v>
      </c>
      <c r="H10" s="60">
        <f>E10*G10</f>
        <v>1200</v>
      </c>
      <c r="I10" s="59">
        <v>10</v>
      </c>
      <c r="J10" s="60">
        <f>E10*I10</f>
        <v>1200</v>
      </c>
      <c r="K10" s="61" t="s">
        <v>27</v>
      </c>
      <c r="L10" s="61" t="s">
        <v>28</v>
      </c>
      <c r="N10" s="41"/>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IL10" s="29"/>
      <c r="IM10" s="29"/>
      <c r="IN10" s="29"/>
      <c r="IO10" s="29"/>
      <c r="IP10" s="29"/>
      <c r="IQ10" s="29"/>
    </row>
    <row r="11" spans="1:251" ht="48" customHeight="1" x14ac:dyDescent="0.2">
      <c r="A11" s="32"/>
      <c r="B11" s="114"/>
      <c r="C11" s="62" t="s">
        <v>29</v>
      </c>
      <c r="D11" s="63" t="s">
        <v>30</v>
      </c>
      <c r="E11" s="64">
        <v>120</v>
      </c>
      <c r="F11" s="65" t="s">
        <v>61</v>
      </c>
      <c r="G11" s="66">
        <v>10</v>
      </c>
      <c r="H11" s="67">
        <f t="shared" ref="H11:H25" si="0">E11*G11</f>
        <v>1200</v>
      </c>
      <c r="I11" s="66">
        <v>10</v>
      </c>
      <c r="J11" s="67">
        <f t="shared" ref="J11:J25" si="1">E11*I11</f>
        <v>1200</v>
      </c>
      <c r="K11" s="68" t="s">
        <v>27</v>
      </c>
      <c r="L11" s="68" t="s">
        <v>28</v>
      </c>
      <c r="N11" s="41"/>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IL11" s="29"/>
      <c r="IM11" s="29"/>
      <c r="IN11" s="29"/>
      <c r="IO11" s="29"/>
      <c r="IP11" s="29"/>
      <c r="IQ11" s="29"/>
    </row>
    <row r="12" spans="1:251" ht="48" customHeight="1" x14ac:dyDescent="0.2">
      <c r="A12" s="32"/>
      <c r="B12" s="114"/>
      <c r="C12" s="69" t="s">
        <v>31</v>
      </c>
      <c r="D12" s="70" t="s">
        <v>32</v>
      </c>
      <c r="E12" s="71">
        <v>120</v>
      </c>
      <c r="F12" s="72" t="s">
        <v>73</v>
      </c>
      <c r="G12" s="73">
        <v>5</v>
      </c>
      <c r="H12" s="74">
        <f t="shared" si="0"/>
        <v>600</v>
      </c>
      <c r="I12" s="73">
        <v>5</v>
      </c>
      <c r="J12" s="74">
        <f t="shared" si="1"/>
        <v>600</v>
      </c>
      <c r="K12" s="75" t="s">
        <v>27</v>
      </c>
      <c r="L12" s="75" t="s">
        <v>33</v>
      </c>
      <c r="N12" s="41"/>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IL12" s="29"/>
      <c r="IM12" s="29"/>
      <c r="IN12" s="29"/>
      <c r="IO12" s="29"/>
      <c r="IP12" s="29"/>
      <c r="IQ12" s="29"/>
    </row>
    <row r="13" spans="1:251" ht="48" customHeight="1" x14ac:dyDescent="0.2">
      <c r="A13" s="32"/>
      <c r="B13" s="114"/>
      <c r="C13" s="69" t="s">
        <v>34</v>
      </c>
      <c r="D13" s="70" t="s">
        <v>35</v>
      </c>
      <c r="E13" s="71">
        <v>120</v>
      </c>
      <c r="F13" s="72" t="s">
        <v>62</v>
      </c>
      <c r="G13" s="73">
        <v>5</v>
      </c>
      <c r="H13" s="74">
        <f t="shared" si="0"/>
        <v>600</v>
      </c>
      <c r="I13" s="73">
        <v>5</v>
      </c>
      <c r="J13" s="74">
        <f t="shared" si="1"/>
        <v>600</v>
      </c>
      <c r="K13" s="76" t="s">
        <v>27</v>
      </c>
      <c r="L13" s="76" t="s">
        <v>33</v>
      </c>
      <c r="N13" s="41"/>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IL13" s="29"/>
      <c r="IM13" s="29"/>
      <c r="IN13" s="29"/>
      <c r="IO13" s="29"/>
      <c r="IP13" s="29"/>
      <c r="IQ13" s="29"/>
    </row>
    <row r="14" spans="1:251" ht="48" customHeight="1" x14ac:dyDescent="0.2">
      <c r="A14" s="32"/>
      <c r="B14" s="114"/>
      <c r="C14" s="77" t="s">
        <v>36</v>
      </c>
      <c r="D14" s="78" t="s">
        <v>37</v>
      </c>
      <c r="E14" s="79">
        <v>120</v>
      </c>
      <c r="F14" s="80" t="s">
        <v>63</v>
      </c>
      <c r="G14" s="81">
        <v>5</v>
      </c>
      <c r="H14" s="82">
        <f t="shared" si="0"/>
        <v>600</v>
      </c>
      <c r="I14" s="81">
        <v>5</v>
      </c>
      <c r="J14" s="82">
        <f t="shared" si="1"/>
        <v>600</v>
      </c>
      <c r="K14" s="76" t="s">
        <v>27</v>
      </c>
      <c r="L14" s="76" t="s">
        <v>33</v>
      </c>
      <c r="N14" s="41"/>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IL14" s="29"/>
      <c r="IM14" s="29"/>
      <c r="IN14" s="29"/>
      <c r="IO14" s="29"/>
      <c r="IP14" s="29"/>
      <c r="IQ14" s="29"/>
    </row>
    <row r="15" spans="1:251" ht="48" customHeight="1" x14ac:dyDescent="0.2">
      <c r="A15" s="32"/>
      <c r="B15" s="114"/>
      <c r="C15" s="62" t="s">
        <v>38</v>
      </c>
      <c r="D15" s="63" t="s">
        <v>39</v>
      </c>
      <c r="E15" s="64">
        <v>120</v>
      </c>
      <c r="F15" s="65" t="s">
        <v>64</v>
      </c>
      <c r="G15" s="66">
        <v>5</v>
      </c>
      <c r="H15" s="67">
        <f t="shared" si="0"/>
        <v>600</v>
      </c>
      <c r="I15" s="66">
        <v>5</v>
      </c>
      <c r="J15" s="67">
        <f t="shared" si="1"/>
        <v>600</v>
      </c>
      <c r="K15" s="68" t="s">
        <v>27</v>
      </c>
      <c r="L15" s="68" t="s">
        <v>33</v>
      </c>
      <c r="N15" s="41"/>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IL15" s="29"/>
      <c r="IM15" s="29"/>
      <c r="IN15" s="29"/>
      <c r="IO15" s="29"/>
      <c r="IP15" s="29"/>
      <c r="IQ15" s="29"/>
    </row>
    <row r="16" spans="1:251" ht="48" customHeight="1" x14ac:dyDescent="0.2">
      <c r="A16" s="32"/>
      <c r="B16" s="114"/>
      <c r="C16" s="69" t="s">
        <v>40</v>
      </c>
      <c r="D16" s="70" t="s">
        <v>41</v>
      </c>
      <c r="E16" s="71">
        <v>120</v>
      </c>
      <c r="F16" s="72" t="s">
        <v>65</v>
      </c>
      <c r="G16" s="73">
        <v>5</v>
      </c>
      <c r="H16" s="74">
        <f t="shared" si="0"/>
        <v>600</v>
      </c>
      <c r="I16" s="73">
        <v>5</v>
      </c>
      <c r="J16" s="74">
        <f t="shared" si="1"/>
        <v>600</v>
      </c>
      <c r="K16" s="75" t="s">
        <v>27</v>
      </c>
      <c r="L16" s="75" t="s">
        <v>33</v>
      </c>
      <c r="N16" s="41"/>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IL16" s="29"/>
      <c r="IM16" s="29"/>
      <c r="IN16" s="29"/>
      <c r="IO16" s="29"/>
      <c r="IP16" s="29"/>
      <c r="IQ16" s="29"/>
    </row>
    <row r="17" spans="1:251" ht="48" customHeight="1" x14ac:dyDescent="0.2">
      <c r="A17" s="32"/>
      <c r="B17" s="114"/>
      <c r="C17" s="69" t="s">
        <v>42</v>
      </c>
      <c r="D17" s="70" t="s">
        <v>43</v>
      </c>
      <c r="E17" s="71">
        <v>120</v>
      </c>
      <c r="F17" s="72" t="s">
        <v>66</v>
      </c>
      <c r="G17" s="73">
        <v>5</v>
      </c>
      <c r="H17" s="74">
        <f t="shared" si="0"/>
        <v>600</v>
      </c>
      <c r="I17" s="73">
        <v>5</v>
      </c>
      <c r="J17" s="74">
        <f t="shared" si="1"/>
        <v>600</v>
      </c>
      <c r="K17" s="76" t="s">
        <v>27</v>
      </c>
      <c r="L17" s="76" t="s">
        <v>33</v>
      </c>
      <c r="N17" s="41"/>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IL17" s="29"/>
      <c r="IM17" s="29"/>
      <c r="IN17" s="29"/>
      <c r="IO17" s="29"/>
      <c r="IP17" s="29"/>
      <c r="IQ17" s="29"/>
    </row>
    <row r="18" spans="1:251" ht="48" customHeight="1" x14ac:dyDescent="0.2">
      <c r="A18" s="32"/>
      <c r="B18" s="114"/>
      <c r="C18" s="77" t="s">
        <v>44</v>
      </c>
      <c r="D18" s="78" t="s">
        <v>45</v>
      </c>
      <c r="E18" s="79">
        <v>360</v>
      </c>
      <c r="F18" s="80" t="s">
        <v>74</v>
      </c>
      <c r="G18" s="81">
        <v>10</v>
      </c>
      <c r="H18" s="82">
        <f t="shared" si="0"/>
        <v>3600</v>
      </c>
      <c r="I18" s="81">
        <v>10</v>
      </c>
      <c r="J18" s="82">
        <f t="shared" si="1"/>
        <v>3600</v>
      </c>
      <c r="K18" s="76" t="s">
        <v>27</v>
      </c>
      <c r="L18" s="76" t="s">
        <v>33</v>
      </c>
      <c r="N18" s="41"/>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IL18" s="29"/>
      <c r="IM18" s="29"/>
      <c r="IN18" s="29"/>
      <c r="IO18" s="29"/>
      <c r="IP18" s="29"/>
      <c r="IQ18" s="29"/>
    </row>
    <row r="19" spans="1:251" ht="48" customHeight="1" x14ac:dyDescent="0.2">
      <c r="A19" s="32"/>
      <c r="B19" s="114"/>
      <c r="C19" s="62" t="s">
        <v>46</v>
      </c>
      <c r="D19" s="63" t="s">
        <v>47</v>
      </c>
      <c r="E19" s="64">
        <v>360</v>
      </c>
      <c r="F19" s="65" t="s">
        <v>67</v>
      </c>
      <c r="G19" s="66">
        <v>10</v>
      </c>
      <c r="H19" s="67">
        <f t="shared" si="0"/>
        <v>3600</v>
      </c>
      <c r="I19" s="66">
        <v>10</v>
      </c>
      <c r="J19" s="67">
        <f t="shared" si="1"/>
        <v>3600</v>
      </c>
      <c r="K19" s="68" t="s">
        <v>27</v>
      </c>
      <c r="L19" s="68" t="s">
        <v>33</v>
      </c>
      <c r="N19" s="41"/>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IL19" s="29"/>
      <c r="IM19" s="29"/>
      <c r="IN19" s="29"/>
      <c r="IO19" s="29"/>
      <c r="IP19" s="29"/>
      <c r="IQ19" s="29"/>
    </row>
    <row r="20" spans="1:251" ht="48" customHeight="1" x14ac:dyDescent="0.2">
      <c r="A20" s="32"/>
      <c r="B20" s="114"/>
      <c r="C20" s="69" t="s">
        <v>48</v>
      </c>
      <c r="D20" s="70" t="s">
        <v>26</v>
      </c>
      <c r="E20" s="71">
        <v>120</v>
      </c>
      <c r="F20" s="72" t="s">
        <v>68</v>
      </c>
      <c r="G20" s="73">
        <v>10</v>
      </c>
      <c r="H20" s="74">
        <f t="shared" si="0"/>
        <v>1200</v>
      </c>
      <c r="I20" s="73">
        <v>10</v>
      </c>
      <c r="J20" s="74">
        <f t="shared" si="1"/>
        <v>1200</v>
      </c>
      <c r="K20" s="75" t="s">
        <v>27</v>
      </c>
      <c r="L20" s="75" t="s">
        <v>28</v>
      </c>
      <c r="N20" s="41"/>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IL20" s="29"/>
      <c r="IM20" s="29"/>
      <c r="IN20" s="29"/>
      <c r="IO20" s="29"/>
      <c r="IP20" s="29"/>
      <c r="IQ20" s="29"/>
    </row>
    <row r="21" spans="1:251" ht="48" customHeight="1" x14ac:dyDescent="0.2">
      <c r="A21" s="32"/>
      <c r="B21" s="114"/>
      <c r="C21" s="69" t="s">
        <v>49</v>
      </c>
      <c r="D21" s="70" t="s">
        <v>30</v>
      </c>
      <c r="E21" s="71">
        <v>120</v>
      </c>
      <c r="F21" s="72" t="s">
        <v>76</v>
      </c>
      <c r="G21" s="73">
        <v>10</v>
      </c>
      <c r="H21" s="74">
        <f t="shared" si="0"/>
        <v>1200</v>
      </c>
      <c r="I21" s="73">
        <v>10</v>
      </c>
      <c r="J21" s="74">
        <f t="shared" si="1"/>
        <v>1200</v>
      </c>
      <c r="K21" s="76" t="s">
        <v>27</v>
      </c>
      <c r="L21" s="76" t="s">
        <v>28</v>
      </c>
      <c r="N21" s="41"/>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c r="BS21" s="42"/>
      <c r="BT21" s="42"/>
      <c r="BU21" s="42"/>
      <c r="BV21" s="42"/>
      <c r="BW21" s="42"/>
      <c r="BX21" s="42"/>
      <c r="BY21" s="42"/>
      <c r="BZ21" s="42"/>
      <c r="CA21" s="42"/>
      <c r="CB21" s="42"/>
      <c r="CC21" s="42"/>
      <c r="CD21" s="42"/>
      <c r="CE21" s="42"/>
      <c r="CF21" s="42"/>
      <c r="CG21" s="42"/>
      <c r="CH21" s="42"/>
      <c r="CI21" s="42"/>
      <c r="CJ21" s="42"/>
      <c r="CK21" s="42"/>
      <c r="CL21" s="42"/>
      <c r="CM21" s="42"/>
      <c r="CN21" s="42"/>
      <c r="CO21" s="42"/>
      <c r="CP21" s="42"/>
      <c r="CQ21" s="42"/>
      <c r="CR21" s="42"/>
      <c r="CS21" s="42"/>
      <c r="CT21" s="42"/>
      <c r="CU21" s="42"/>
      <c r="CV21" s="42"/>
      <c r="CW21" s="42"/>
      <c r="CX21" s="42"/>
      <c r="CY21" s="42"/>
      <c r="CZ21" s="42"/>
      <c r="DA21" s="42"/>
      <c r="DB21" s="42"/>
      <c r="DC21" s="42"/>
      <c r="DD21" s="42"/>
      <c r="DE21" s="42"/>
      <c r="DF21" s="42"/>
      <c r="DG21" s="42"/>
      <c r="DH21" s="42"/>
      <c r="DI21" s="42"/>
      <c r="DJ21" s="42"/>
      <c r="DK21" s="42"/>
      <c r="DL21" s="42"/>
      <c r="DM21" s="42"/>
      <c r="DN21" s="42"/>
      <c r="DO21" s="42"/>
      <c r="DP21" s="42"/>
      <c r="DQ21" s="42"/>
      <c r="DR21" s="42"/>
      <c r="DS21" s="42"/>
      <c r="DT21" s="42"/>
      <c r="DU21" s="42"/>
      <c r="DV21" s="42"/>
      <c r="DW21" s="42"/>
      <c r="DX21" s="42"/>
      <c r="DY21" s="42"/>
      <c r="DZ21" s="42"/>
      <c r="EA21" s="42"/>
      <c r="EB21" s="42"/>
      <c r="EC21" s="42"/>
      <c r="ED21" s="42"/>
      <c r="EE21" s="42"/>
      <c r="EF21" s="42"/>
      <c r="EG21" s="42"/>
      <c r="EH21" s="42"/>
      <c r="EI21" s="42"/>
      <c r="EJ21" s="42"/>
      <c r="EK21" s="42"/>
      <c r="EL21" s="42"/>
      <c r="EM21" s="42"/>
      <c r="EN21" s="42"/>
      <c r="EO21" s="42"/>
      <c r="EP21" s="42"/>
      <c r="EQ21" s="42"/>
      <c r="ER21" s="42"/>
      <c r="ES21" s="42"/>
      <c r="ET21" s="42"/>
      <c r="EU21" s="42"/>
      <c r="EV21" s="42"/>
      <c r="EW21" s="42"/>
      <c r="EX21" s="42"/>
      <c r="EY21" s="42"/>
      <c r="EZ21" s="42"/>
      <c r="FA21" s="42"/>
      <c r="FB21" s="42"/>
      <c r="FC21" s="42"/>
      <c r="FD21" s="42"/>
      <c r="FE21" s="42"/>
      <c r="FF21" s="42"/>
      <c r="FG21" s="42"/>
      <c r="FH21" s="42"/>
      <c r="FI21" s="42"/>
      <c r="FJ21" s="42"/>
      <c r="FK21" s="42"/>
      <c r="FL21" s="42"/>
      <c r="FM21" s="42"/>
      <c r="FN21" s="42"/>
      <c r="FO21" s="42"/>
      <c r="FP21" s="42"/>
      <c r="FQ21" s="42"/>
      <c r="FR21" s="42"/>
      <c r="FS21" s="42"/>
      <c r="FT21" s="42"/>
      <c r="FU21" s="42"/>
      <c r="FV21" s="42"/>
      <c r="FW21" s="42"/>
      <c r="FX21" s="42"/>
      <c r="FY21" s="42"/>
      <c r="FZ21" s="42"/>
      <c r="GA21" s="42"/>
      <c r="GB21" s="42"/>
      <c r="GC21" s="42"/>
      <c r="GD21" s="42"/>
      <c r="GE21" s="42"/>
      <c r="GF21" s="42"/>
      <c r="GG21" s="42"/>
      <c r="GH21" s="42"/>
      <c r="GI21" s="42"/>
      <c r="GJ21" s="42"/>
      <c r="GK21" s="42"/>
      <c r="GL21" s="42"/>
      <c r="GM21" s="42"/>
      <c r="GN21" s="42"/>
      <c r="GO21" s="42"/>
      <c r="GP21" s="42"/>
      <c r="GQ21" s="42"/>
      <c r="GR21" s="42"/>
      <c r="GS21" s="42"/>
      <c r="GT21" s="42"/>
      <c r="GU21" s="42"/>
      <c r="GV21" s="42"/>
      <c r="GW21" s="42"/>
      <c r="GX21" s="42"/>
      <c r="GY21" s="42"/>
      <c r="GZ21" s="42"/>
      <c r="HA21" s="42"/>
      <c r="HB21" s="42"/>
      <c r="HC21" s="42"/>
      <c r="HD21" s="42"/>
      <c r="HE21" s="42"/>
      <c r="HF21" s="42"/>
      <c r="HG21" s="42"/>
      <c r="HH21" s="42"/>
      <c r="HI21" s="42"/>
      <c r="HJ21" s="42"/>
      <c r="HK21" s="42"/>
      <c r="HL21" s="42"/>
      <c r="HM21" s="42"/>
      <c r="HN21" s="42"/>
      <c r="HO21" s="42"/>
      <c r="HP21" s="42"/>
      <c r="IL21" s="29"/>
      <c r="IM21" s="29"/>
      <c r="IN21" s="29"/>
      <c r="IO21" s="29"/>
      <c r="IP21" s="29"/>
      <c r="IQ21" s="29"/>
    </row>
    <row r="22" spans="1:251" ht="48" customHeight="1" x14ac:dyDescent="0.2">
      <c r="A22" s="32"/>
      <c r="B22" s="114"/>
      <c r="C22" s="69" t="s">
        <v>50</v>
      </c>
      <c r="D22" s="70" t="s">
        <v>51</v>
      </c>
      <c r="E22" s="71">
        <v>120</v>
      </c>
      <c r="F22" s="72" t="s">
        <v>69</v>
      </c>
      <c r="G22" s="73">
        <v>5</v>
      </c>
      <c r="H22" s="74">
        <f t="shared" si="0"/>
        <v>600</v>
      </c>
      <c r="I22" s="73">
        <v>5</v>
      </c>
      <c r="J22" s="74">
        <f t="shared" si="1"/>
        <v>600</v>
      </c>
      <c r="K22" s="76" t="s">
        <v>27</v>
      </c>
      <c r="L22" s="76" t="s">
        <v>33</v>
      </c>
      <c r="N22" s="41"/>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IL22" s="29"/>
      <c r="IM22" s="29"/>
      <c r="IN22" s="29"/>
      <c r="IO22" s="29"/>
      <c r="IP22" s="29"/>
      <c r="IQ22" s="29"/>
    </row>
    <row r="23" spans="1:251" ht="48" customHeight="1" x14ac:dyDescent="0.2">
      <c r="A23" s="32"/>
      <c r="B23" s="114"/>
      <c r="C23" s="69" t="s">
        <v>52</v>
      </c>
      <c r="D23" s="70" t="s">
        <v>53</v>
      </c>
      <c r="E23" s="71">
        <v>120</v>
      </c>
      <c r="F23" s="72" t="s">
        <v>70</v>
      </c>
      <c r="G23" s="73">
        <v>5</v>
      </c>
      <c r="H23" s="74">
        <f t="shared" si="0"/>
        <v>600</v>
      </c>
      <c r="I23" s="73">
        <v>5</v>
      </c>
      <c r="J23" s="74">
        <f t="shared" si="1"/>
        <v>600</v>
      </c>
      <c r="K23" s="76" t="s">
        <v>27</v>
      </c>
      <c r="L23" s="76" t="s">
        <v>33</v>
      </c>
      <c r="N23" s="41"/>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IL23" s="29"/>
      <c r="IM23" s="29"/>
      <c r="IN23" s="29"/>
      <c r="IO23" s="29"/>
      <c r="IP23" s="29"/>
      <c r="IQ23" s="29"/>
    </row>
    <row r="24" spans="1:251" ht="48" customHeight="1" x14ac:dyDescent="0.2">
      <c r="A24" s="32"/>
      <c r="B24" s="114"/>
      <c r="C24" s="77" t="s">
        <v>54</v>
      </c>
      <c r="D24" s="78" t="s">
        <v>55</v>
      </c>
      <c r="E24" s="79">
        <v>120</v>
      </c>
      <c r="F24" s="80" t="s">
        <v>71</v>
      </c>
      <c r="G24" s="81">
        <v>5</v>
      </c>
      <c r="H24" s="82">
        <f t="shared" si="0"/>
        <v>600</v>
      </c>
      <c r="I24" s="81">
        <v>5</v>
      </c>
      <c r="J24" s="82">
        <f t="shared" si="1"/>
        <v>600</v>
      </c>
      <c r="K24" s="76" t="s">
        <v>27</v>
      </c>
      <c r="L24" s="76" t="s">
        <v>33</v>
      </c>
      <c r="N24" s="41"/>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IL24" s="29"/>
      <c r="IM24" s="29"/>
      <c r="IN24" s="29"/>
      <c r="IO24" s="29"/>
      <c r="IP24" s="29"/>
      <c r="IQ24" s="29"/>
    </row>
    <row r="25" spans="1:251" ht="48" customHeight="1" x14ac:dyDescent="0.2">
      <c r="A25" s="32"/>
      <c r="B25" s="115"/>
      <c r="C25" s="62" t="s">
        <v>56</v>
      </c>
      <c r="D25" s="63" t="s">
        <v>57</v>
      </c>
      <c r="E25" s="64">
        <v>360</v>
      </c>
      <c r="F25" s="65" t="s">
        <v>72</v>
      </c>
      <c r="G25" s="66">
        <v>10</v>
      </c>
      <c r="H25" s="67">
        <f t="shared" si="0"/>
        <v>3600</v>
      </c>
      <c r="I25" s="66">
        <v>10</v>
      </c>
      <c r="J25" s="67">
        <f t="shared" si="1"/>
        <v>3600</v>
      </c>
      <c r="K25" s="68" t="s">
        <v>27</v>
      </c>
      <c r="L25" s="68" t="s">
        <v>33</v>
      </c>
      <c r="N25" s="41"/>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IL25" s="29"/>
      <c r="IM25" s="29"/>
      <c r="IN25" s="29"/>
      <c r="IO25" s="29"/>
      <c r="IP25" s="29"/>
      <c r="IQ25" s="29"/>
    </row>
    <row r="26" spans="1:251" ht="48" customHeight="1" x14ac:dyDescent="0.2">
      <c r="A26" s="32"/>
      <c r="B26" s="83"/>
      <c r="C26" s="84"/>
      <c r="D26" s="85"/>
      <c r="E26" s="86"/>
      <c r="F26" s="87"/>
      <c r="G26" s="88">
        <f>SUM(G10:G25)</f>
        <v>115</v>
      </c>
      <c r="H26" s="89">
        <f>SUM(H10:H25)</f>
        <v>21000</v>
      </c>
      <c r="I26" s="88">
        <f>SUM(I10:I25)</f>
        <v>115</v>
      </c>
      <c r="J26" s="90">
        <f>SUM(J10:J25)</f>
        <v>21000</v>
      </c>
      <c r="K26" s="91"/>
      <c r="L26" s="91"/>
      <c r="N26" s="41"/>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IL26" s="29"/>
      <c r="IM26" s="29"/>
      <c r="IN26" s="29"/>
      <c r="IO26" s="29"/>
      <c r="IP26" s="29"/>
      <c r="IQ26" s="29"/>
    </row>
    <row r="27" spans="1:251" ht="35.1" customHeight="1" x14ac:dyDescent="0.2">
      <c r="A27" s="32"/>
      <c r="B27" s="34"/>
      <c r="C27" s="34"/>
      <c r="D27" s="34"/>
      <c r="E27" s="34"/>
      <c r="F27" s="34"/>
      <c r="G27" s="34"/>
      <c r="H27" s="34"/>
      <c r="I27" s="34"/>
      <c r="J27" s="34"/>
      <c r="K27" s="34"/>
      <c r="L27" s="34"/>
      <c r="N27" s="41"/>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IL27" s="29"/>
      <c r="IM27" s="29"/>
      <c r="IN27" s="29"/>
      <c r="IO27" s="29"/>
      <c r="IP27" s="29"/>
      <c r="IQ27" s="29"/>
    </row>
    <row r="28" spans="1:251" ht="35.1" customHeight="1" x14ac:dyDescent="0.2">
      <c r="A28" s="32"/>
      <c r="B28" s="34"/>
      <c r="C28" s="34"/>
      <c r="D28" s="34"/>
      <c r="E28" s="34"/>
      <c r="F28" s="34"/>
      <c r="G28" s="34"/>
      <c r="H28" s="34"/>
      <c r="I28" s="34"/>
      <c r="J28" s="34"/>
      <c r="K28" s="34"/>
      <c r="L28" s="34"/>
      <c r="N28" s="41"/>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IL28" s="29"/>
      <c r="IM28" s="29"/>
      <c r="IN28" s="29"/>
      <c r="IO28" s="29"/>
      <c r="IP28" s="29"/>
      <c r="IQ28" s="29"/>
    </row>
    <row r="29" spans="1:251" ht="35.1" customHeight="1" x14ac:dyDescent="0.2">
      <c r="A29" s="32"/>
      <c r="B29" s="34"/>
      <c r="C29" s="34"/>
      <c r="D29" s="34"/>
      <c r="E29" s="34"/>
      <c r="F29" s="34"/>
      <c r="G29" s="34"/>
      <c r="H29" s="34"/>
      <c r="I29" s="34"/>
      <c r="J29" s="34"/>
      <c r="K29" s="34"/>
      <c r="L29" s="34"/>
      <c r="N29" s="41"/>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IL29" s="29"/>
      <c r="IM29" s="29"/>
      <c r="IN29" s="29"/>
      <c r="IO29" s="29"/>
      <c r="IP29" s="29"/>
      <c r="IQ29" s="29"/>
    </row>
    <row r="30" spans="1:251" ht="35.1" customHeight="1" x14ac:dyDescent="0.2">
      <c r="A30" s="32"/>
      <c r="B30" s="34"/>
      <c r="C30" s="34"/>
      <c r="D30" s="34"/>
      <c r="E30" s="34"/>
      <c r="F30" s="34"/>
      <c r="G30" s="34"/>
      <c r="H30" s="34"/>
      <c r="I30" s="34"/>
      <c r="J30" s="34"/>
      <c r="K30" s="34"/>
      <c r="L30" s="34"/>
      <c r="N30" s="41"/>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c r="DU30" s="42"/>
      <c r="DV30" s="42"/>
      <c r="DW30" s="42"/>
      <c r="DX30" s="42"/>
      <c r="DY30" s="42"/>
      <c r="DZ30" s="42"/>
      <c r="EA30" s="42"/>
      <c r="EB30" s="42"/>
      <c r="EC30" s="42"/>
      <c r="ED30" s="42"/>
      <c r="EE30" s="42"/>
      <c r="EF30" s="42"/>
      <c r="EG30" s="42"/>
      <c r="EH30" s="42"/>
      <c r="EI30" s="42"/>
      <c r="EJ30" s="42"/>
      <c r="EK30" s="42"/>
      <c r="EL30" s="42"/>
      <c r="EM30" s="42"/>
      <c r="EN30" s="42"/>
      <c r="EO30" s="42"/>
      <c r="EP30" s="42"/>
      <c r="EQ30" s="42"/>
      <c r="ER30" s="42"/>
      <c r="ES30" s="42"/>
      <c r="ET30" s="42"/>
      <c r="EU30" s="42"/>
      <c r="EV30" s="42"/>
      <c r="EW30" s="42"/>
      <c r="EX30" s="42"/>
      <c r="EY30" s="42"/>
      <c r="EZ30" s="42"/>
      <c r="FA30" s="42"/>
      <c r="FB30" s="42"/>
      <c r="FC30" s="42"/>
      <c r="FD30" s="42"/>
      <c r="FE30" s="42"/>
      <c r="FF30" s="42"/>
      <c r="FG30" s="42"/>
      <c r="FH30" s="42"/>
      <c r="FI30" s="42"/>
      <c r="FJ30" s="42"/>
      <c r="FK30" s="42"/>
      <c r="FL30" s="42"/>
      <c r="FM30" s="42"/>
      <c r="FN30" s="42"/>
      <c r="FO30" s="42"/>
      <c r="FP30" s="42"/>
      <c r="FQ30" s="42"/>
      <c r="FR30" s="42"/>
      <c r="FS30" s="42"/>
      <c r="FT30" s="42"/>
      <c r="FU30" s="42"/>
      <c r="FV30" s="42"/>
      <c r="FW30" s="42"/>
      <c r="FX30" s="42"/>
      <c r="FY30" s="42"/>
      <c r="FZ30" s="42"/>
      <c r="GA30" s="42"/>
      <c r="GB30" s="42"/>
      <c r="GC30" s="42"/>
      <c r="GD30" s="42"/>
      <c r="GE30" s="42"/>
      <c r="GF30" s="42"/>
      <c r="GG30" s="42"/>
      <c r="GH30" s="42"/>
      <c r="GI30" s="42"/>
      <c r="GJ30" s="42"/>
      <c r="GK30" s="42"/>
      <c r="GL30" s="42"/>
      <c r="GM30" s="42"/>
      <c r="GN30" s="42"/>
      <c r="GO30" s="42"/>
      <c r="GP30" s="42"/>
      <c r="GQ30" s="42"/>
      <c r="GR30" s="42"/>
      <c r="GS30" s="42"/>
      <c r="GT30" s="42"/>
      <c r="GU30" s="42"/>
      <c r="GV30" s="42"/>
      <c r="GW30" s="42"/>
      <c r="GX30" s="42"/>
      <c r="GY30" s="42"/>
      <c r="GZ30" s="42"/>
      <c r="HA30" s="42"/>
      <c r="HB30" s="42"/>
      <c r="HC30" s="42"/>
      <c r="HD30" s="42"/>
      <c r="HE30" s="42"/>
      <c r="HF30" s="42"/>
      <c r="HG30" s="42"/>
      <c r="HH30" s="42"/>
      <c r="HI30" s="42"/>
      <c r="HJ30" s="42"/>
      <c r="HK30" s="42"/>
      <c r="HL30" s="42"/>
      <c r="HM30" s="42"/>
      <c r="HN30" s="42"/>
      <c r="HO30" s="42"/>
      <c r="HP30" s="42"/>
      <c r="IL30" s="29"/>
      <c r="IM30" s="29"/>
      <c r="IN30" s="29"/>
      <c r="IO30" s="29"/>
      <c r="IP30" s="29"/>
      <c r="IQ30" s="29"/>
    </row>
    <row r="31" spans="1:251" ht="35.1" customHeight="1" x14ac:dyDescent="0.2">
      <c r="A31" s="32"/>
      <c r="B31" s="34"/>
      <c r="C31" s="34"/>
      <c r="D31" s="34"/>
      <c r="E31" s="34"/>
      <c r="F31" s="34"/>
      <c r="G31" s="34"/>
      <c r="H31" s="34"/>
      <c r="I31" s="34"/>
      <c r="J31" s="34"/>
      <c r="K31" s="34"/>
      <c r="L31" s="34"/>
      <c r="N31" s="41"/>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c r="DU31" s="42"/>
      <c r="DV31" s="42"/>
      <c r="DW31" s="42"/>
      <c r="DX31" s="42"/>
      <c r="DY31" s="42"/>
      <c r="DZ31" s="42"/>
      <c r="EA31" s="42"/>
      <c r="EB31" s="42"/>
      <c r="EC31" s="42"/>
      <c r="ED31" s="42"/>
      <c r="EE31" s="42"/>
      <c r="EF31" s="42"/>
      <c r="EG31" s="42"/>
      <c r="EH31" s="42"/>
      <c r="EI31" s="42"/>
      <c r="EJ31" s="42"/>
      <c r="EK31" s="42"/>
      <c r="EL31" s="42"/>
      <c r="EM31" s="42"/>
      <c r="EN31" s="42"/>
      <c r="EO31" s="42"/>
      <c r="EP31" s="42"/>
      <c r="EQ31" s="42"/>
      <c r="ER31" s="42"/>
      <c r="ES31" s="42"/>
      <c r="ET31" s="42"/>
      <c r="EU31" s="42"/>
      <c r="EV31" s="42"/>
      <c r="EW31" s="42"/>
      <c r="EX31" s="42"/>
      <c r="EY31" s="42"/>
      <c r="EZ31" s="42"/>
      <c r="FA31" s="42"/>
      <c r="FB31" s="42"/>
      <c r="FC31" s="42"/>
      <c r="FD31" s="42"/>
      <c r="FE31" s="42"/>
      <c r="FF31" s="42"/>
      <c r="FG31" s="42"/>
      <c r="FH31" s="42"/>
      <c r="FI31" s="42"/>
      <c r="FJ31" s="42"/>
      <c r="FK31" s="42"/>
      <c r="FL31" s="42"/>
      <c r="FM31" s="42"/>
      <c r="FN31" s="42"/>
      <c r="FO31" s="42"/>
      <c r="FP31" s="42"/>
      <c r="FQ31" s="42"/>
      <c r="FR31" s="42"/>
      <c r="FS31" s="42"/>
      <c r="FT31" s="42"/>
      <c r="FU31" s="42"/>
      <c r="FV31" s="42"/>
      <c r="FW31" s="42"/>
      <c r="FX31" s="42"/>
      <c r="FY31" s="42"/>
      <c r="FZ31" s="42"/>
      <c r="GA31" s="42"/>
      <c r="GB31" s="42"/>
      <c r="GC31" s="42"/>
      <c r="GD31" s="42"/>
      <c r="GE31" s="42"/>
      <c r="GF31" s="42"/>
      <c r="GG31" s="42"/>
      <c r="GH31" s="42"/>
      <c r="GI31" s="42"/>
      <c r="GJ31" s="42"/>
      <c r="GK31" s="42"/>
      <c r="GL31" s="42"/>
      <c r="GM31" s="42"/>
      <c r="GN31" s="42"/>
      <c r="GO31" s="42"/>
      <c r="GP31" s="42"/>
      <c r="GQ31" s="42"/>
      <c r="GR31" s="42"/>
      <c r="GS31" s="42"/>
      <c r="GT31" s="42"/>
      <c r="GU31" s="42"/>
      <c r="GV31" s="42"/>
      <c r="GW31" s="42"/>
      <c r="GX31" s="42"/>
      <c r="GY31" s="42"/>
      <c r="GZ31" s="42"/>
      <c r="HA31" s="42"/>
      <c r="HB31" s="42"/>
      <c r="HC31" s="42"/>
      <c r="HD31" s="42"/>
      <c r="HE31" s="42"/>
      <c r="HF31" s="42"/>
      <c r="HG31" s="42"/>
      <c r="HH31" s="42"/>
      <c r="HI31" s="42"/>
      <c r="HJ31" s="42"/>
      <c r="HK31" s="42"/>
      <c r="HL31" s="42"/>
      <c r="HM31" s="42"/>
      <c r="HN31" s="42"/>
      <c r="HO31" s="42"/>
      <c r="HP31" s="42"/>
      <c r="IL31" s="29"/>
      <c r="IM31" s="29"/>
      <c r="IN31" s="29"/>
      <c r="IO31" s="29"/>
      <c r="IP31" s="29"/>
      <c r="IQ31" s="29"/>
    </row>
    <row r="32" spans="1:251" ht="35.1" customHeight="1" x14ac:dyDescent="0.2">
      <c r="A32" s="32"/>
      <c r="B32" s="34"/>
      <c r="C32" s="34"/>
      <c r="D32" s="34"/>
      <c r="E32" s="34"/>
      <c r="F32" s="34"/>
      <c r="G32" s="34"/>
      <c r="H32" s="34"/>
      <c r="I32" s="34"/>
      <c r="J32" s="34"/>
      <c r="K32" s="34"/>
      <c r="L32" s="34"/>
      <c r="N32" s="41"/>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c r="HP32" s="42"/>
      <c r="IL32" s="29"/>
      <c r="IM32" s="29"/>
      <c r="IN32" s="29"/>
      <c r="IO32" s="29"/>
      <c r="IP32" s="29"/>
      <c r="IQ32" s="29"/>
    </row>
    <row r="33" spans="1:251" ht="35.1" customHeight="1" x14ac:dyDescent="0.2">
      <c r="A33" s="32"/>
      <c r="B33" s="34"/>
      <c r="C33" s="34"/>
      <c r="D33" s="34"/>
      <c r="E33" s="34"/>
      <c r="F33" s="34"/>
      <c r="G33" s="34"/>
      <c r="H33" s="34"/>
      <c r="I33" s="34"/>
      <c r="J33" s="34"/>
      <c r="K33" s="34"/>
      <c r="L33" s="34"/>
      <c r="N33" s="41"/>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c r="HP33" s="42"/>
      <c r="IL33" s="29"/>
      <c r="IM33" s="29"/>
      <c r="IN33" s="29"/>
      <c r="IO33" s="29"/>
      <c r="IP33" s="29"/>
      <c r="IQ33" s="29"/>
    </row>
    <row r="34" spans="1:251" ht="35.1" customHeight="1" x14ac:dyDescent="0.2">
      <c r="A34" s="32"/>
      <c r="B34" s="34"/>
      <c r="C34" s="34"/>
      <c r="D34" s="34"/>
      <c r="E34" s="34"/>
      <c r="F34" s="34"/>
      <c r="G34" s="34"/>
      <c r="H34" s="34"/>
      <c r="I34" s="34"/>
      <c r="J34" s="34"/>
      <c r="K34" s="34"/>
      <c r="L34" s="34"/>
      <c r="N34" s="41"/>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c r="HP34" s="42"/>
      <c r="IL34" s="29"/>
      <c r="IM34" s="29"/>
      <c r="IN34" s="29"/>
      <c r="IO34" s="29"/>
      <c r="IP34" s="29"/>
      <c r="IQ34" s="29"/>
    </row>
    <row r="35" spans="1:251" ht="35.1" customHeight="1" x14ac:dyDescent="0.2">
      <c r="A35" s="32"/>
      <c r="B35" s="34"/>
      <c r="C35" s="34"/>
      <c r="D35" s="34"/>
      <c r="E35" s="34"/>
      <c r="F35" s="34"/>
      <c r="G35" s="34"/>
      <c r="H35" s="34"/>
      <c r="I35" s="34"/>
      <c r="J35" s="34"/>
      <c r="K35" s="34"/>
      <c r="L35" s="34"/>
      <c r="N35" s="41"/>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IL35" s="29"/>
      <c r="IM35" s="29"/>
      <c r="IN35" s="29"/>
      <c r="IO35" s="29"/>
      <c r="IP35" s="29"/>
      <c r="IQ35" s="29"/>
    </row>
    <row r="36" spans="1:251" ht="35.1" customHeight="1" x14ac:dyDescent="0.2">
      <c r="A36" s="32"/>
      <c r="B36" s="34"/>
      <c r="C36" s="34"/>
      <c r="D36" s="34"/>
      <c r="E36" s="34"/>
      <c r="F36" s="34"/>
      <c r="G36" s="34"/>
      <c r="H36" s="34"/>
      <c r="I36" s="34"/>
      <c r="J36" s="34"/>
      <c r="K36" s="34"/>
      <c r="L36" s="34"/>
      <c r="N36" s="41"/>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IL36" s="29"/>
      <c r="IM36" s="29"/>
      <c r="IN36" s="29"/>
      <c r="IO36" s="29"/>
      <c r="IP36" s="29"/>
      <c r="IQ36" s="29"/>
    </row>
    <row r="37" spans="1:251" ht="35.1" customHeight="1" x14ac:dyDescent="0.2">
      <c r="A37" s="32"/>
      <c r="B37" s="34"/>
      <c r="C37" s="34"/>
      <c r="D37" s="34"/>
      <c r="E37" s="34"/>
      <c r="F37" s="34"/>
      <c r="G37" s="34"/>
      <c r="H37" s="34"/>
      <c r="I37" s="34"/>
      <c r="J37" s="34"/>
      <c r="K37" s="34"/>
      <c r="L37" s="34"/>
      <c r="N37" s="41"/>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IL37" s="29"/>
      <c r="IM37" s="29"/>
      <c r="IN37" s="29"/>
      <c r="IO37" s="29"/>
      <c r="IP37" s="29"/>
      <c r="IQ37" s="29"/>
    </row>
    <row r="38" spans="1:251" ht="35.1" customHeight="1" x14ac:dyDescent="0.2">
      <c r="A38" s="32"/>
      <c r="B38" s="34"/>
      <c r="C38" s="34"/>
      <c r="D38" s="34"/>
      <c r="E38" s="34"/>
      <c r="F38" s="34"/>
      <c r="G38" s="34"/>
      <c r="H38" s="34"/>
      <c r="I38" s="34"/>
      <c r="J38" s="34"/>
      <c r="K38" s="34"/>
      <c r="L38" s="34"/>
      <c r="N38" s="41"/>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IL38" s="29"/>
      <c r="IM38" s="29"/>
      <c r="IN38" s="29"/>
      <c r="IO38" s="29"/>
      <c r="IP38" s="29"/>
      <c r="IQ38" s="29"/>
    </row>
    <row r="39" spans="1:251" ht="35.1" customHeight="1" x14ac:dyDescent="0.2">
      <c r="A39" s="32"/>
      <c r="B39" s="34"/>
      <c r="C39" s="34"/>
      <c r="D39" s="34"/>
      <c r="E39" s="34"/>
      <c r="F39" s="34"/>
      <c r="G39" s="34"/>
      <c r="H39" s="34"/>
      <c r="I39" s="34"/>
      <c r="J39" s="34"/>
      <c r="K39" s="34"/>
      <c r="L39" s="34"/>
      <c r="N39" s="41"/>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IL39" s="29"/>
      <c r="IM39" s="29"/>
      <c r="IN39" s="29"/>
      <c r="IO39" s="29"/>
      <c r="IP39" s="29"/>
      <c r="IQ39" s="29"/>
    </row>
    <row r="40" spans="1:251" ht="35.1" customHeight="1" x14ac:dyDescent="0.2">
      <c r="A40" s="32"/>
      <c r="B40" s="34"/>
      <c r="C40" s="34"/>
      <c r="D40" s="34"/>
      <c r="E40" s="34"/>
      <c r="F40" s="34"/>
      <c r="G40" s="34"/>
      <c r="H40" s="34"/>
      <c r="I40" s="34"/>
      <c r="J40" s="34"/>
      <c r="K40" s="34"/>
      <c r="L40" s="34"/>
      <c r="N40" s="41"/>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c r="BS40" s="42"/>
      <c r="BT40" s="42"/>
      <c r="BU40" s="42"/>
      <c r="BV40" s="42"/>
      <c r="BW40" s="42"/>
      <c r="BX40" s="42"/>
      <c r="BY40" s="42"/>
      <c r="BZ40" s="42"/>
      <c r="CA40" s="42"/>
      <c r="CB40" s="42"/>
      <c r="CC40" s="42"/>
      <c r="CD40" s="42"/>
      <c r="CE40" s="42"/>
      <c r="CF40" s="42"/>
      <c r="CG40" s="42"/>
      <c r="CH40" s="42"/>
      <c r="CI40" s="42"/>
      <c r="CJ40" s="42"/>
      <c r="CK40" s="42"/>
      <c r="CL40" s="42"/>
      <c r="CM40" s="42"/>
      <c r="CN40" s="42"/>
      <c r="CO40" s="42"/>
      <c r="CP40" s="42"/>
      <c r="CQ40" s="42"/>
      <c r="CR40" s="42"/>
      <c r="CS40" s="42"/>
      <c r="CT40" s="42"/>
      <c r="CU40" s="42"/>
      <c r="CV40" s="42"/>
      <c r="CW40" s="42"/>
      <c r="CX40" s="42"/>
      <c r="CY40" s="42"/>
      <c r="CZ40" s="42"/>
      <c r="DA40" s="42"/>
      <c r="DB40" s="42"/>
      <c r="DC40" s="42"/>
      <c r="DD40" s="42"/>
      <c r="DE40" s="42"/>
      <c r="DF40" s="42"/>
      <c r="DG40" s="42"/>
      <c r="DH40" s="42"/>
      <c r="DI40" s="42"/>
      <c r="DJ40" s="42"/>
      <c r="DK40" s="42"/>
      <c r="DL40" s="42"/>
      <c r="DM40" s="42"/>
      <c r="DN40" s="42"/>
      <c r="DO40" s="42"/>
      <c r="DP40" s="42"/>
      <c r="DQ40" s="42"/>
      <c r="DR40" s="42"/>
      <c r="DS40" s="42"/>
      <c r="DT40" s="42"/>
      <c r="DU40" s="42"/>
      <c r="DV40" s="42"/>
      <c r="DW40" s="42"/>
      <c r="DX40" s="42"/>
      <c r="DY40" s="42"/>
      <c r="DZ40" s="42"/>
      <c r="EA40" s="42"/>
      <c r="EB40" s="42"/>
      <c r="EC40" s="42"/>
      <c r="ED40" s="42"/>
      <c r="EE40" s="42"/>
      <c r="EF40" s="42"/>
      <c r="EG40" s="42"/>
      <c r="EH40" s="42"/>
      <c r="EI40" s="42"/>
      <c r="EJ40" s="42"/>
      <c r="EK40" s="42"/>
      <c r="EL40" s="42"/>
      <c r="EM40" s="42"/>
      <c r="EN40" s="42"/>
      <c r="EO40" s="42"/>
      <c r="EP40" s="42"/>
      <c r="EQ40" s="42"/>
      <c r="ER40" s="42"/>
      <c r="ES40" s="42"/>
      <c r="ET40" s="42"/>
      <c r="EU40" s="42"/>
      <c r="EV40" s="42"/>
      <c r="EW40" s="42"/>
      <c r="EX40" s="42"/>
      <c r="EY40" s="42"/>
      <c r="EZ40" s="42"/>
      <c r="FA40" s="42"/>
      <c r="FB40" s="42"/>
      <c r="FC40" s="42"/>
      <c r="FD40" s="42"/>
      <c r="FE40" s="42"/>
      <c r="FF40" s="42"/>
      <c r="FG40" s="42"/>
      <c r="FH40" s="42"/>
      <c r="FI40" s="42"/>
      <c r="FJ40" s="42"/>
      <c r="FK40" s="42"/>
      <c r="FL40" s="42"/>
      <c r="FM40" s="42"/>
      <c r="FN40" s="42"/>
      <c r="FO40" s="42"/>
      <c r="FP40" s="42"/>
      <c r="FQ40" s="42"/>
      <c r="FR40" s="42"/>
      <c r="FS40" s="42"/>
      <c r="FT40" s="42"/>
      <c r="FU40" s="42"/>
      <c r="FV40" s="42"/>
      <c r="FW40" s="42"/>
      <c r="FX40" s="42"/>
      <c r="FY40" s="42"/>
      <c r="FZ40" s="42"/>
      <c r="GA40" s="42"/>
      <c r="GB40" s="42"/>
      <c r="GC40" s="42"/>
      <c r="GD40" s="42"/>
      <c r="GE40" s="42"/>
      <c r="GF40" s="42"/>
      <c r="GG40" s="42"/>
      <c r="GH40" s="42"/>
      <c r="GI40" s="42"/>
      <c r="GJ40" s="42"/>
      <c r="GK40" s="42"/>
      <c r="GL40" s="42"/>
      <c r="GM40" s="42"/>
      <c r="GN40" s="42"/>
      <c r="GO40" s="42"/>
      <c r="GP40" s="42"/>
      <c r="GQ40" s="42"/>
      <c r="GR40" s="42"/>
      <c r="GS40" s="42"/>
      <c r="GT40" s="42"/>
      <c r="GU40" s="42"/>
      <c r="GV40" s="42"/>
      <c r="GW40" s="42"/>
      <c r="GX40" s="42"/>
      <c r="GY40" s="42"/>
      <c r="GZ40" s="42"/>
      <c r="HA40" s="42"/>
      <c r="HB40" s="42"/>
      <c r="HC40" s="42"/>
      <c r="HD40" s="42"/>
      <c r="HE40" s="42"/>
      <c r="HF40" s="42"/>
      <c r="HG40" s="42"/>
      <c r="HH40" s="42"/>
      <c r="HI40" s="42"/>
      <c r="HJ40" s="42"/>
      <c r="HK40" s="42"/>
      <c r="HL40" s="42"/>
      <c r="HM40" s="42"/>
      <c r="HN40" s="42"/>
      <c r="HO40" s="42"/>
      <c r="HP40" s="42"/>
      <c r="IL40" s="29"/>
      <c r="IM40" s="29"/>
      <c r="IN40" s="29"/>
      <c r="IO40" s="29"/>
      <c r="IP40" s="29"/>
      <c r="IQ40" s="29"/>
    </row>
    <row r="41" spans="1:251" ht="35.1" customHeight="1" x14ac:dyDescent="0.2">
      <c r="A41" s="32"/>
      <c r="B41" s="34"/>
      <c r="C41" s="34"/>
      <c r="D41" s="34"/>
      <c r="E41" s="34"/>
      <c r="F41" s="34"/>
      <c r="G41" s="34"/>
      <c r="H41" s="34"/>
      <c r="I41" s="34"/>
      <c r="J41" s="34"/>
      <c r="K41" s="34"/>
      <c r="L41" s="34"/>
      <c r="N41" s="41"/>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c r="BS41" s="42"/>
      <c r="BT41" s="42"/>
      <c r="BU41" s="42"/>
      <c r="BV41" s="42"/>
      <c r="BW41" s="42"/>
      <c r="BX41" s="42"/>
      <c r="BY41" s="42"/>
      <c r="BZ41" s="42"/>
      <c r="CA41" s="42"/>
      <c r="CB41" s="42"/>
      <c r="CC41" s="42"/>
      <c r="CD41" s="42"/>
      <c r="CE41" s="42"/>
      <c r="CF41" s="42"/>
      <c r="CG41" s="42"/>
      <c r="CH41" s="42"/>
      <c r="CI41" s="42"/>
      <c r="CJ41" s="42"/>
      <c r="CK41" s="42"/>
      <c r="CL41" s="42"/>
      <c r="CM41" s="42"/>
      <c r="CN41" s="42"/>
      <c r="CO41" s="42"/>
      <c r="CP41" s="42"/>
      <c r="CQ41" s="42"/>
      <c r="CR41" s="42"/>
      <c r="CS41" s="42"/>
      <c r="CT41" s="42"/>
      <c r="CU41" s="42"/>
      <c r="CV41" s="42"/>
      <c r="CW41" s="42"/>
      <c r="CX41" s="42"/>
      <c r="CY41" s="42"/>
      <c r="CZ41" s="42"/>
      <c r="DA41" s="42"/>
      <c r="DB41" s="42"/>
      <c r="DC41" s="42"/>
      <c r="DD41" s="42"/>
      <c r="DE41" s="42"/>
      <c r="DF41" s="42"/>
      <c r="DG41" s="42"/>
      <c r="DH41" s="42"/>
      <c r="DI41" s="42"/>
      <c r="DJ41" s="42"/>
      <c r="DK41" s="42"/>
      <c r="DL41" s="42"/>
      <c r="DM41" s="42"/>
      <c r="DN41" s="42"/>
      <c r="DO41" s="42"/>
      <c r="DP41" s="42"/>
      <c r="DQ41" s="42"/>
      <c r="DR41" s="42"/>
      <c r="DS41" s="42"/>
      <c r="DT41" s="42"/>
      <c r="DU41" s="42"/>
      <c r="DV41" s="42"/>
      <c r="DW41" s="42"/>
      <c r="DX41" s="42"/>
      <c r="DY41" s="42"/>
      <c r="DZ41" s="42"/>
      <c r="EA41" s="42"/>
      <c r="EB41" s="42"/>
      <c r="EC41" s="42"/>
      <c r="ED41" s="42"/>
      <c r="EE41" s="42"/>
      <c r="EF41" s="42"/>
      <c r="EG41" s="42"/>
      <c r="EH41" s="42"/>
      <c r="EI41" s="42"/>
      <c r="EJ41" s="42"/>
      <c r="EK41" s="42"/>
      <c r="EL41" s="42"/>
      <c r="EM41" s="42"/>
      <c r="EN41" s="42"/>
      <c r="EO41" s="42"/>
      <c r="EP41" s="42"/>
      <c r="EQ41" s="42"/>
      <c r="ER41" s="42"/>
      <c r="ES41" s="42"/>
      <c r="ET41" s="42"/>
      <c r="EU41" s="42"/>
      <c r="EV41" s="42"/>
      <c r="EW41" s="42"/>
      <c r="EX41" s="42"/>
      <c r="EY41" s="42"/>
      <c r="EZ41" s="42"/>
      <c r="FA41" s="42"/>
      <c r="FB41" s="42"/>
      <c r="FC41" s="42"/>
      <c r="FD41" s="42"/>
      <c r="FE41" s="42"/>
      <c r="FF41" s="42"/>
      <c r="FG41" s="42"/>
      <c r="FH41" s="42"/>
      <c r="FI41" s="42"/>
      <c r="FJ41" s="42"/>
      <c r="FK41" s="42"/>
      <c r="FL41" s="42"/>
      <c r="FM41" s="42"/>
      <c r="FN41" s="42"/>
      <c r="FO41" s="42"/>
      <c r="FP41" s="42"/>
      <c r="FQ41" s="42"/>
      <c r="FR41" s="42"/>
      <c r="FS41" s="42"/>
      <c r="FT41" s="42"/>
      <c r="FU41" s="42"/>
      <c r="FV41" s="42"/>
      <c r="FW41" s="42"/>
      <c r="FX41" s="42"/>
      <c r="FY41" s="42"/>
      <c r="FZ41" s="42"/>
      <c r="GA41" s="42"/>
      <c r="GB41" s="42"/>
      <c r="GC41" s="42"/>
      <c r="GD41" s="42"/>
      <c r="GE41" s="42"/>
      <c r="GF41" s="42"/>
      <c r="GG41" s="42"/>
      <c r="GH41" s="42"/>
      <c r="GI41" s="42"/>
      <c r="GJ41" s="42"/>
      <c r="GK41" s="42"/>
      <c r="GL41" s="42"/>
      <c r="GM41" s="42"/>
      <c r="GN41" s="42"/>
      <c r="GO41" s="42"/>
      <c r="GP41" s="42"/>
      <c r="GQ41" s="42"/>
      <c r="GR41" s="42"/>
      <c r="GS41" s="42"/>
      <c r="GT41" s="42"/>
      <c r="GU41" s="42"/>
      <c r="GV41" s="42"/>
      <c r="GW41" s="42"/>
      <c r="GX41" s="42"/>
      <c r="GY41" s="42"/>
      <c r="GZ41" s="42"/>
      <c r="HA41" s="42"/>
      <c r="HB41" s="42"/>
      <c r="HC41" s="42"/>
      <c r="HD41" s="42"/>
      <c r="HE41" s="42"/>
      <c r="HF41" s="42"/>
      <c r="HG41" s="42"/>
      <c r="HH41" s="42"/>
      <c r="HI41" s="42"/>
      <c r="HJ41" s="42"/>
      <c r="HK41" s="42"/>
      <c r="HL41" s="42"/>
      <c r="HM41" s="42"/>
      <c r="HN41" s="42"/>
      <c r="HO41" s="42"/>
      <c r="HP41" s="42"/>
      <c r="IL41" s="29"/>
      <c r="IM41" s="29"/>
      <c r="IN41" s="29"/>
      <c r="IO41" s="29"/>
      <c r="IP41" s="29"/>
      <c r="IQ41" s="29"/>
    </row>
    <row r="42" spans="1:251" ht="35.1" customHeight="1" x14ac:dyDescent="0.2">
      <c r="A42" s="32"/>
      <c r="B42" s="34"/>
      <c r="C42" s="34"/>
      <c r="D42" s="34"/>
      <c r="E42" s="34"/>
      <c r="F42" s="34"/>
      <c r="G42" s="34"/>
      <c r="H42" s="34"/>
      <c r="I42" s="34"/>
      <c r="J42" s="34"/>
      <c r="K42" s="34"/>
      <c r="L42" s="34"/>
      <c r="N42" s="41"/>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c r="BS42" s="42"/>
      <c r="BT42" s="42"/>
      <c r="BU42" s="42"/>
      <c r="BV42" s="42"/>
      <c r="BW42" s="42"/>
      <c r="BX42" s="42"/>
      <c r="BY42" s="42"/>
      <c r="BZ42" s="42"/>
      <c r="CA42" s="42"/>
      <c r="CB42" s="42"/>
      <c r="CC42" s="42"/>
      <c r="CD42" s="42"/>
      <c r="CE42" s="42"/>
      <c r="CF42" s="42"/>
      <c r="CG42" s="42"/>
      <c r="CH42" s="42"/>
      <c r="CI42" s="42"/>
      <c r="CJ42" s="42"/>
      <c r="CK42" s="42"/>
      <c r="CL42" s="42"/>
      <c r="CM42" s="42"/>
      <c r="CN42" s="42"/>
      <c r="CO42" s="42"/>
      <c r="CP42" s="42"/>
      <c r="CQ42" s="42"/>
      <c r="CR42" s="42"/>
      <c r="CS42" s="42"/>
      <c r="CT42" s="42"/>
      <c r="CU42" s="42"/>
      <c r="CV42" s="42"/>
      <c r="CW42" s="42"/>
      <c r="CX42" s="42"/>
      <c r="CY42" s="42"/>
      <c r="CZ42" s="42"/>
      <c r="DA42" s="42"/>
      <c r="DB42" s="42"/>
      <c r="DC42" s="42"/>
      <c r="DD42" s="42"/>
      <c r="DE42" s="42"/>
      <c r="DF42" s="42"/>
      <c r="DG42" s="42"/>
      <c r="DH42" s="42"/>
      <c r="DI42" s="42"/>
      <c r="DJ42" s="42"/>
      <c r="DK42" s="42"/>
      <c r="DL42" s="42"/>
      <c r="DM42" s="42"/>
      <c r="DN42" s="42"/>
      <c r="DO42" s="42"/>
      <c r="DP42" s="42"/>
      <c r="DQ42" s="42"/>
      <c r="DR42" s="42"/>
      <c r="DS42" s="42"/>
      <c r="DT42" s="42"/>
      <c r="DU42" s="42"/>
      <c r="DV42" s="42"/>
      <c r="DW42" s="42"/>
      <c r="DX42" s="42"/>
      <c r="DY42" s="42"/>
      <c r="DZ42" s="42"/>
      <c r="EA42" s="42"/>
      <c r="EB42" s="42"/>
      <c r="EC42" s="42"/>
      <c r="ED42" s="42"/>
      <c r="EE42" s="42"/>
      <c r="EF42" s="42"/>
      <c r="EG42" s="42"/>
      <c r="EH42" s="42"/>
      <c r="EI42" s="42"/>
      <c r="EJ42" s="42"/>
      <c r="EK42" s="42"/>
      <c r="EL42" s="42"/>
      <c r="EM42" s="42"/>
      <c r="EN42" s="42"/>
      <c r="EO42" s="42"/>
      <c r="EP42" s="42"/>
      <c r="EQ42" s="42"/>
      <c r="ER42" s="42"/>
      <c r="ES42" s="42"/>
      <c r="ET42" s="42"/>
      <c r="EU42" s="42"/>
      <c r="EV42" s="42"/>
      <c r="EW42" s="42"/>
      <c r="EX42" s="42"/>
      <c r="EY42" s="42"/>
      <c r="EZ42" s="42"/>
      <c r="FA42" s="42"/>
      <c r="FB42" s="42"/>
      <c r="FC42" s="42"/>
      <c r="FD42" s="42"/>
      <c r="FE42" s="42"/>
      <c r="FF42" s="42"/>
      <c r="FG42" s="42"/>
      <c r="FH42" s="42"/>
      <c r="FI42" s="42"/>
      <c r="FJ42" s="42"/>
      <c r="FK42" s="42"/>
      <c r="FL42" s="42"/>
      <c r="FM42" s="42"/>
      <c r="FN42" s="42"/>
      <c r="FO42" s="42"/>
      <c r="FP42" s="42"/>
      <c r="FQ42" s="42"/>
      <c r="FR42" s="42"/>
      <c r="FS42" s="42"/>
      <c r="FT42" s="42"/>
      <c r="FU42" s="42"/>
      <c r="FV42" s="42"/>
      <c r="FW42" s="42"/>
      <c r="FX42" s="42"/>
      <c r="FY42" s="42"/>
      <c r="FZ42" s="42"/>
      <c r="GA42" s="42"/>
      <c r="GB42" s="42"/>
      <c r="GC42" s="42"/>
      <c r="GD42" s="42"/>
      <c r="GE42" s="42"/>
      <c r="GF42" s="42"/>
      <c r="GG42" s="42"/>
      <c r="GH42" s="42"/>
      <c r="GI42" s="42"/>
      <c r="GJ42" s="42"/>
      <c r="GK42" s="42"/>
      <c r="GL42" s="42"/>
      <c r="GM42" s="42"/>
      <c r="GN42" s="42"/>
      <c r="GO42" s="42"/>
      <c r="GP42" s="42"/>
      <c r="GQ42" s="42"/>
      <c r="GR42" s="42"/>
      <c r="GS42" s="42"/>
      <c r="GT42" s="42"/>
      <c r="GU42" s="42"/>
      <c r="GV42" s="42"/>
      <c r="GW42" s="42"/>
      <c r="GX42" s="42"/>
      <c r="GY42" s="42"/>
      <c r="GZ42" s="42"/>
      <c r="HA42" s="42"/>
      <c r="HB42" s="42"/>
      <c r="HC42" s="42"/>
      <c r="HD42" s="42"/>
      <c r="HE42" s="42"/>
      <c r="HF42" s="42"/>
      <c r="HG42" s="42"/>
      <c r="HH42" s="42"/>
      <c r="HI42" s="42"/>
      <c r="HJ42" s="42"/>
      <c r="HK42" s="42"/>
      <c r="HL42" s="42"/>
      <c r="HM42" s="42"/>
      <c r="HN42" s="42"/>
      <c r="HO42" s="42"/>
      <c r="HP42" s="42"/>
      <c r="IL42" s="29"/>
      <c r="IM42" s="29"/>
      <c r="IN42" s="29"/>
      <c r="IO42" s="29"/>
      <c r="IP42" s="29"/>
      <c r="IQ42" s="29"/>
    </row>
    <row r="43" spans="1:251" ht="35.1" customHeight="1" x14ac:dyDescent="0.2">
      <c r="A43" s="32"/>
      <c r="B43" s="34"/>
      <c r="C43" s="34"/>
      <c r="D43" s="34"/>
      <c r="E43" s="34"/>
      <c r="F43" s="34"/>
      <c r="G43" s="34"/>
      <c r="H43" s="34"/>
      <c r="I43" s="34"/>
      <c r="J43" s="34"/>
      <c r="K43" s="34"/>
      <c r="L43" s="34"/>
      <c r="N43" s="41"/>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IL43" s="29"/>
      <c r="IM43" s="29"/>
      <c r="IN43" s="29"/>
      <c r="IO43" s="29"/>
      <c r="IP43" s="29"/>
      <c r="IQ43" s="29"/>
    </row>
    <row r="44" spans="1:251" ht="35.1" customHeight="1" x14ac:dyDescent="0.2">
      <c r="A44" s="32"/>
      <c r="B44" s="34"/>
      <c r="C44" s="34"/>
      <c r="D44" s="34"/>
      <c r="E44" s="34"/>
      <c r="F44" s="34"/>
      <c r="G44" s="34"/>
      <c r="H44" s="34"/>
      <c r="I44" s="34"/>
      <c r="J44" s="34"/>
      <c r="K44" s="34"/>
      <c r="L44" s="34"/>
      <c r="N44" s="41"/>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IL44" s="29"/>
      <c r="IM44" s="29"/>
      <c r="IN44" s="29"/>
      <c r="IO44" s="29"/>
      <c r="IP44" s="29"/>
      <c r="IQ44" s="29"/>
    </row>
    <row r="45" spans="1:251" ht="35.1" customHeight="1" x14ac:dyDescent="0.2">
      <c r="A45" s="32"/>
      <c r="B45" s="34"/>
      <c r="C45" s="34"/>
      <c r="D45" s="34"/>
      <c r="E45" s="34"/>
      <c r="F45" s="34"/>
      <c r="G45" s="34"/>
      <c r="H45" s="34"/>
      <c r="I45" s="34"/>
      <c r="J45" s="34"/>
      <c r="K45" s="34"/>
      <c r="L45" s="34"/>
      <c r="N45" s="41"/>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IL45" s="29"/>
      <c r="IM45" s="29"/>
      <c r="IN45" s="29"/>
      <c r="IO45" s="29"/>
      <c r="IP45" s="29"/>
      <c r="IQ45" s="29"/>
    </row>
    <row r="46" spans="1:251" ht="35.1" customHeight="1" x14ac:dyDescent="0.2">
      <c r="A46" s="32"/>
      <c r="B46" s="34"/>
      <c r="C46" s="34"/>
      <c r="D46" s="34"/>
      <c r="E46" s="34"/>
      <c r="F46" s="34"/>
      <c r="G46" s="34"/>
      <c r="H46" s="34"/>
      <c r="I46" s="34"/>
      <c r="J46" s="34"/>
      <c r="K46" s="34"/>
      <c r="L46" s="34"/>
      <c r="N46" s="41"/>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IL46" s="29"/>
      <c r="IM46" s="29"/>
      <c r="IN46" s="29"/>
      <c r="IO46" s="29"/>
      <c r="IP46" s="29"/>
      <c r="IQ46" s="29"/>
    </row>
    <row r="47" spans="1:251" ht="35.1" customHeight="1" x14ac:dyDescent="0.2">
      <c r="A47" s="32"/>
      <c r="B47" s="34"/>
      <c r="C47" s="34"/>
      <c r="D47" s="34"/>
      <c r="E47" s="34"/>
      <c r="F47" s="34"/>
      <c r="G47" s="34"/>
      <c r="H47" s="34"/>
      <c r="I47" s="34"/>
      <c r="J47" s="34"/>
      <c r="K47" s="34"/>
      <c r="L47" s="34"/>
      <c r="M47" s="48"/>
      <c r="N47" s="41"/>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IJ47" s="29"/>
      <c r="IK47" s="29"/>
      <c r="IL47" s="29"/>
      <c r="IM47" s="29"/>
      <c r="IN47" s="29"/>
      <c r="IO47" s="29"/>
      <c r="IP47" s="29"/>
      <c r="IQ47" s="29"/>
    </row>
    <row r="48" spans="1:251" x14ac:dyDescent="0.2">
      <c r="A48" s="32"/>
      <c r="B48" s="34"/>
      <c r="C48" s="34"/>
      <c r="D48" s="34"/>
      <c r="E48" s="34"/>
      <c r="F48" s="34"/>
      <c r="G48" s="34"/>
      <c r="H48" s="34"/>
      <c r="I48" s="34"/>
      <c r="J48" s="34"/>
      <c r="K48" s="34"/>
      <c r="L48" s="34"/>
      <c r="M48" s="34"/>
      <c r="N48" s="35"/>
    </row>
    <row r="49" spans="1:253" x14ac:dyDescent="0.2">
      <c r="A49" s="32"/>
      <c r="B49" s="34"/>
      <c r="C49" s="34"/>
      <c r="D49" s="34"/>
      <c r="E49" s="34"/>
      <c r="F49" s="34"/>
      <c r="G49" s="34"/>
      <c r="H49" s="34"/>
      <c r="I49" s="34"/>
      <c r="J49" s="34"/>
      <c r="K49" s="34"/>
      <c r="L49" s="34"/>
      <c r="M49" s="34"/>
      <c r="N49" s="35"/>
    </row>
    <row r="50" spans="1:253" ht="13.8" thickBot="1" x14ac:dyDescent="0.25">
      <c r="A50" s="92"/>
      <c r="B50" s="93"/>
      <c r="C50" s="93"/>
      <c r="D50" s="93"/>
      <c r="E50" s="93"/>
      <c r="F50" s="93"/>
      <c r="G50" s="93"/>
      <c r="H50" s="93"/>
      <c r="I50" s="93"/>
      <c r="J50" s="93"/>
      <c r="K50" s="93"/>
      <c r="L50" s="93"/>
      <c r="M50" s="93"/>
      <c r="N50" s="94"/>
    </row>
    <row r="51" spans="1:253" s="31" customFormat="1" ht="33" customHeight="1" x14ac:dyDescent="0.2">
      <c r="A51" s="29"/>
      <c r="B51" s="34"/>
      <c r="C51" s="34"/>
      <c r="D51" s="34"/>
      <c r="E51" s="34"/>
      <c r="F51" s="34"/>
      <c r="G51" s="34"/>
      <c r="H51" s="34"/>
      <c r="I51" s="34"/>
      <c r="J51" s="34"/>
      <c r="K51" s="34"/>
      <c r="L51" s="34"/>
      <c r="M51" s="34"/>
      <c r="IR51" s="29"/>
      <c r="IS51" s="29"/>
    </row>
  </sheetData>
  <mergeCells count="14">
    <mergeCell ref="B10:B25"/>
    <mergeCell ref="C7:F7"/>
    <mergeCell ref="G7:H7"/>
    <mergeCell ref="I7:J7"/>
    <mergeCell ref="C8:F8"/>
    <mergeCell ref="G8:H8"/>
    <mergeCell ref="I8:J8"/>
    <mergeCell ref="A2:N2"/>
    <mergeCell ref="C5:F5"/>
    <mergeCell ref="G5:H5"/>
    <mergeCell ref="I5:J5"/>
    <mergeCell ref="C6:F6"/>
    <mergeCell ref="G6:H6"/>
    <mergeCell ref="I6:J6"/>
  </mergeCells>
  <phoneticPr fontId="4"/>
  <printOptions horizontalCentered="1" verticalCentered="1"/>
  <pageMargins left="0" right="0" top="0" bottom="0" header="0" footer="0"/>
  <pageSetup paperSize="9" scale="4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表</vt:lpstr>
      <vt:lpstr>裏</vt:lpstr>
      <vt:lpstr>表!Print_Area</vt:lpstr>
      <vt:lpstr>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2020-07-28T00:28:56Z</cp:lastPrinted>
  <dcterms:created xsi:type="dcterms:W3CDTF">2020-07-22T06:49:49Z</dcterms:created>
  <dcterms:modified xsi:type="dcterms:W3CDTF">2020-07-30T04:35:54Z</dcterms:modified>
</cp:coreProperties>
</file>