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Work\3400国内営業部\0_会議体\□実務事前会議議題\2021年度議題\6月\提案書\"/>
    </mc:Choice>
  </mc:AlternateContent>
  <bookViews>
    <workbookView xWindow="0" yWindow="0" windowWidth="13212" windowHeight="7056" tabRatio="857"/>
  </bookViews>
  <sheets>
    <sheet name="表" sheetId="60" r:id="rId1"/>
    <sheet name="裏" sheetId="62" r:id="rId2"/>
  </sheets>
  <definedNames>
    <definedName name="ｆ">#REF!</definedName>
    <definedName name="ma">#REF!</definedName>
    <definedName name="_xlnm.Print_Area" localSheetId="0">表!$A$1:$N$87</definedName>
    <definedName name="_xlnm.Print_Area" localSheetId="1">裏!$A$1:$P$71</definedName>
    <definedName name="αゲル">#REF!</definedName>
    <definedName name="あ">#REF!</definedName>
    <definedName name="まじで">#REF!</definedName>
    <definedName name="外注加工費">#REF!</definedName>
    <definedName name="外注加工費2">#REF!</definedName>
    <definedName name="基準単位">#REF!</definedName>
    <definedName name="基準単位2">#REF!</definedName>
    <definedName name="機械償却">#REF!</definedName>
    <definedName name="機械償却費">#REF!</definedName>
    <definedName name="機械償却費2">#REF!</definedName>
    <definedName name="金型償却費">#REF!</definedName>
    <definedName name="金型償却費2">#REF!</definedName>
    <definedName name="工数">#REF!</definedName>
    <definedName name="工数２">#REF!</definedName>
    <definedName name="償却数量">#REF!</definedName>
    <definedName name="償却数量2">#REF!</definedName>
    <definedName name="不明">#REF!</definedName>
  </definedNames>
  <calcPr calcId="162913"/>
</workbook>
</file>

<file path=xl/calcChain.xml><?xml version="1.0" encoding="utf-8"?>
<calcChain xmlns="http://schemas.openxmlformats.org/spreadsheetml/2006/main">
  <c r="K11" i="62" l="1"/>
  <c r="K12" i="62"/>
  <c r="K13" i="62"/>
  <c r="K14" i="62"/>
  <c r="K15" i="62"/>
  <c r="K16" i="62"/>
  <c r="K17" i="62"/>
  <c r="K18" i="62"/>
  <c r="K19" i="62"/>
  <c r="K20" i="62"/>
  <c r="K10" i="62"/>
  <c r="I11" i="62"/>
  <c r="I12" i="62"/>
  <c r="I13" i="62"/>
  <c r="I14" i="62"/>
  <c r="I15" i="62"/>
  <c r="I16" i="62"/>
  <c r="I17" i="62"/>
  <c r="I18" i="62"/>
  <c r="I19" i="62"/>
  <c r="I10" i="62"/>
  <c r="J20" i="62"/>
  <c r="H20" i="62"/>
  <c r="I20" i="62" l="1"/>
</calcChain>
</file>

<file path=xl/sharedStrings.xml><?xml version="1.0" encoding="utf-8"?>
<sst xmlns="http://schemas.openxmlformats.org/spreadsheetml/2006/main" count="97" uniqueCount="59">
  <si>
    <t>セット種類</t>
    <rPh sb="3" eb="5">
      <t>シュルイ</t>
    </rPh>
    <phoneticPr fontId="21"/>
  </si>
  <si>
    <t>セット品番</t>
    <rPh sb="3" eb="5">
      <t>ヒンバン</t>
    </rPh>
    <phoneticPr fontId="21"/>
  </si>
  <si>
    <t>セット上代（税抜）</t>
    <rPh sb="3" eb="5">
      <t>ジョウダイ</t>
    </rPh>
    <rPh sb="6" eb="8">
      <t>ゼイヌキ</t>
    </rPh>
    <phoneticPr fontId="21"/>
  </si>
  <si>
    <t>ご注文数</t>
    <rPh sb="1" eb="3">
      <t>チュウモン</t>
    </rPh>
    <rPh sb="3" eb="4">
      <t>スウ</t>
    </rPh>
    <phoneticPr fontId="21"/>
  </si>
  <si>
    <t>メーカー発売日</t>
    <rPh sb="4" eb="7">
      <t>ハツバイビ</t>
    </rPh>
    <phoneticPr fontId="21"/>
  </si>
  <si>
    <t>ご注文〆切り</t>
    <rPh sb="1" eb="3">
      <t>チュウモン</t>
    </rPh>
    <rPh sb="3" eb="5">
      <t>シメキリ</t>
    </rPh>
    <phoneticPr fontId="21"/>
  </si>
  <si>
    <t>◆セット詳細</t>
    <rPh sb="4" eb="6">
      <t>ショウサイ</t>
    </rPh>
    <phoneticPr fontId="21"/>
  </si>
  <si>
    <t>セッ上代（税抜）</t>
    <rPh sb="2" eb="4">
      <t>ジョウダイ</t>
    </rPh>
    <rPh sb="5" eb="6">
      <t>ゼイ</t>
    </rPh>
    <rPh sb="6" eb="7">
      <t>ヌ</t>
    </rPh>
    <phoneticPr fontId="21"/>
  </si>
  <si>
    <t>区分</t>
    <rPh sb="0" eb="2">
      <t>クブン</t>
    </rPh>
    <phoneticPr fontId="21"/>
  </si>
  <si>
    <t>品名</t>
    <rPh sb="0" eb="2">
      <t>ヒンメイ</t>
    </rPh>
    <phoneticPr fontId="21"/>
  </si>
  <si>
    <t>硬度
色別</t>
    <rPh sb="0" eb="2">
      <t>コウド</t>
    </rPh>
    <rPh sb="3" eb="4">
      <t>イロ</t>
    </rPh>
    <rPh sb="4" eb="5">
      <t>ベツ</t>
    </rPh>
    <phoneticPr fontId="21"/>
  </si>
  <si>
    <t>単価
（税抜）</t>
    <rPh sb="0" eb="2">
      <t>タンカ</t>
    </rPh>
    <rPh sb="4" eb="5">
      <t>ゼイ</t>
    </rPh>
    <rPh sb="5" eb="6">
      <t>ヌ</t>
    </rPh>
    <phoneticPr fontId="21"/>
  </si>
  <si>
    <t>単品JAN</t>
    <rPh sb="0" eb="2">
      <t>タンピン</t>
    </rPh>
    <phoneticPr fontId="21"/>
  </si>
  <si>
    <t>数量</t>
  </si>
  <si>
    <t>金額</t>
  </si>
  <si>
    <t>単品
有無</t>
    <rPh sb="0" eb="2">
      <t>タンピン</t>
    </rPh>
    <rPh sb="3" eb="5">
      <t>ウム</t>
    </rPh>
    <phoneticPr fontId="37"/>
  </si>
  <si>
    <t>継続
限定</t>
    <rPh sb="0" eb="2">
      <t>ケイゾク</t>
    </rPh>
    <rPh sb="3" eb="5">
      <t>ゲンテイ</t>
    </rPh>
    <phoneticPr fontId="37"/>
  </si>
  <si>
    <t>無</t>
    <rPh sb="0" eb="1">
      <t>ナシ</t>
    </rPh>
    <phoneticPr fontId="21"/>
  </si>
  <si>
    <t>継続</t>
    <rPh sb="0" eb="2">
      <t>ケイゾク</t>
    </rPh>
    <phoneticPr fontId="37"/>
  </si>
  <si>
    <t>セットJAN</t>
    <phoneticPr fontId="21"/>
  </si>
  <si>
    <t>EMOTT 5C 新色追加＆EMOTT pencil</t>
    <phoneticPr fontId="21"/>
  </si>
  <si>
    <t>A</t>
    <phoneticPr fontId="21"/>
  </si>
  <si>
    <t>U</t>
    <phoneticPr fontId="21"/>
  </si>
  <si>
    <t>PEMSY5C.NO10</t>
  </si>
  <si>
    <t>PEMSY5C.NO11</t>
  </si>
  <si>
    <t>PEMSY5C.NO12</t>
  </si>
  <si>
    <t>M9EM4CL.NO1</t>
  </si>
  <si>
    <t>M9EM4CL.NO3</t>
  </si>
  <si>
    <t>ULE09MIX.NO2</t>
  </si>
  <si>
    <t>ULE09MIX.NO3</t>
  </si>
  <si>
    <t>PEMSY5C.NO9</t>
  </si>
  <si>
    <t>NO.9</t>
  </si>
  <si>
    <t>NO.10</t>
  </si>
  <si>
    <t>NO.11</t>
  </si>
  <si>
    <t>NO.12</t>
  </si>
  <si>
    <t>NO.1</t>
  </si>
  <si>
    <t>NO.2</t>
  </si>
  <si>
    <t>NO.3</t>
  </si>
  <si>
    <t>4902778278574</t>
  </si>
  <si>
    <t>4902778278581</t>
  </si>
  <si>
    <t>4902778278598</t>
  </si>
  <si>
    <t>4902778278604</t>
  </si>
  <si>
    <t>4902778276662</t>
  </si>
  <si>
    <t>4902778276679</t>
  </si>
  <si>
    <t>4902778276686</t>
  </si>
  <si>
    <t>4902778276693</t>
  </si>
  <si>
    <t>4902778276709</t>
  </si>
  <si>
    <t>4902778276716</t>
  </si>
  <si>
    <t>M9EM4CL.NO2</t>
    <phoneticPr fontId="21"/>
  </si>
  <si>
    <t>ULE09MIX.NO1</t>
    <phoneticPr fontId="21"/>
  </si>
  <si>
    <t>EMOTT 5C 新色追加＆EMOTT pencil</t>
  </si>
  <si>
    <t>　※発売日、内容等は予告なしに変更になることがございます。また、当該資料は公表前の秘密情報を含んでおります。取扱いにご注意ください。</t>
  </si>
  <si>
    <t>＜セット内容＞</t>
  </si>
  <si>
    <t>セットJANコード</t>
  </si>
  <si>
    <t>A</t>
  </si>
  <si>
    <t>U</t>
    <phoneticPr fontId="21"/>
  </si>
  <si>
    <t>2021年6月末</t>
    <rPh sb="4" eb="5">
      <t>ネン</t>
    </rPh>
    <rPh sb="6" eb="7">
      <t>ガツ</t>
    </rPh>
    <rPh sb="7" eb="8">
      <t>マツ</t>
    </rPh>
    <phoneticPr fontId="21"/>
  </si>
  <si>
    <t>※当該資料は販売店様向けの内容となっており、公表前かつ未確定の情報が含まれていますので、取扱いにご注意ください。
不特定多数の方がご覧になるもの(SNSやブログなどを念頭に考えますが、これらに限定されません)への転載等はお控え下さいますようお願い致します。</t>
    <phoneticPr fontId="21"/>
  </si>
  <si>
    <t>※当該資料は販売店様向けの内容となっており、公表前かつ未確定の情報が含まれていますので、取扱いにご注意ください。
不特定多数の方がご覧になるもの(SNSやブログなどを念頭に考えますが、これらに限定されません)への転載等はお控え下さいますようお願い致します。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</si>
</sst>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[$-F800]dddd\,\ mmmm\ dd\,\ yyyy"/>
    <numFmt numFmtId="177" formatCode="0_);[Red]\(0\)"/>
    <numFmt numFmtId="178" formatCode="0_ "/>
    <numFmt numFmtId="179" formatCode="&quot;¥&quot;#,##0_);[Red]\(&quot;¥&quot;#,##0\)"/>
    <numFmt numFmtId="180" formatCode="&quot;¥&quot;#,##0;&quot;¥&quot;\-#,##0"/>
    <numFmt numFmtId="181" formatCode="&quot;¥&quot;#,##0;[Red]&quot;¥&quot;\-#,##0"/>
  </numFmts>
  <fonts count="42"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Arial"/>
      <family val="2"/>
    </font>
    <font>
      <sz val="14"/>
      <name val="ＭＳ ゴシック"/>
      <family val="3"/>
      <charset val="128"/>
    </font>
    <font>
      <sz val="14"/>
      <name val="Meiryo UI"/>
      <family val="3"/>
      <charset val="128"/>
    </font>
    <font>
      <b/>
      <sz val="22"/>
      <color rgb="FFFF0000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sz val="16"/>
      <name val="Meiryo UI"/>
      <family val="3"/>
      <charset val="128"/>
    </font>
    <font>
      <sz val="9"/>
      <color theme="1"/>
      <name val="メイリオ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u/>
      <sz val="26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rgb="FF000000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36"/>
      <color rgb="FFFF0000"/>
      <name val="Meiryo UI"/>
      <family val="3"/>
      <charset val="128"/>
    </font>
    <font>
      <b/>
      <sz val="28"/>
      <color rgb="FFFF0000"/>
      <name val="Meiryo UI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2" fillId="0" borderId="0"/>
    <xf numFmtId="0" fontId="19" fillId="0" borderId="0"/>
    <xf numFmtId="0" fontId="1" fillId="0" borderId="10"/>
    <xf numFmtId="0" fontId="20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2" fillId="0" borderId="0"/>
    <xf numFmtId="181" fontId="2" fillId="0" borderId="0" applyFont="0" applyFill="0" applyBorder="0" applyAlignment="0" applyProtection="0">
      <alignment vertical="center"/>
    </xf>
  </cellStyleXfs>
  <cellXfs count="173">
    <xf numFmtId="0" fontId="0" fillId="0" borderId="0" xfId="0"/>
    <xf numFmtId="0" fontId="23" fillId="24" borderId="0" xfId="0" applyFont="1" applyFill="1" applyBorder="1"/>
    <xf numFmtId="0" fontId="23" fillId="24" borderId="0" xfId="0" applyFont="1" applyFill="1"/>
    <xf numFmtId="0" fontId="24" fillId="24" borderId="15" xfId="0" applyFont="1" applyFill="1" applyBorder="1"/>
    <xf numFmtId="0" fontId="24" fillId="24" borderId="0" xfId="0" applyFont="1" applyFill="1" applyBorder="1"/>
    <xf numFmtId="0" fontId="24" fillId="24" borderId="18" xfId="0" applyFont="1" applyFill="1" applyBorder="1"/>
    <xf numFmtId="0" fontId="25" fillId="24" borderId="0" xfId="0" applyFont="1" applyFill="1" applyBorder="1" applyAlignment="1">
      <alignment horizontal="center"/>
    </xf>
    <xf numFmtId="0" fontId="28" fillId="24" borderId="15" xfId="0" applyFont="1" applyFill="1" applyBorder="1" applyAlignment="1"/>
    <xf numFmtId="0" fontId="28" fillId="24" borderId="0" xfId="0" applyFont="1" applyFill="1" applyBorder="1" applyAlignment="1"/>
    <xf numFmtId="0" fontId="28" fillId="24" borderId="18" xfId="0" applyFont="1" applyFill="1" applyBorder="1" applyAlignment="1"/>
    <xf numFmtId="0" fontId="28" fillId="24" borderId="15" xfId="0" applyFont="1" applyFill="1" applyBorder="1" applyAlignment="1">
      <alignment wrapText="1"/>
    </xf>
    <xf numFmtId="0" fontId="28" fillId="24" borderId="0" xfId="0" applyFont="1" applyFill="1" applyBorder="1" applyAlignment="1">
      <alignment wrapText="1"/>
    </xf>
    <xf numFmtId="0" fontId="28" fillId="24" borderId="18" xfId="0" applyFont="1" applyFill="1" applyBorder="1" applyAlignment="1">
      <alignment wrapText="1"/>
    </xf>
    <xf numFmtId="0" fontId="24" fillId="24" borderId="16" xfId="0" applyFont="1" applyFill="1" applyBorder="1"/>
    <xf numFmtId="0" fontId="24" fillId="24" borderId="17" xfId="0" applyFont="1" applyFill="1" applyBorder="1"/>
    <xf numFmtId="0" fontId="24" fillId="24" borderId="19" xfId="0" applyFont="1" applyFill="1" applyBorder="1"/>
    <xf numFmtId="0" fontId="26" fillId="24" borderId="0" xfId="0" applyFont="1" applyFill="1" applyAlignment="1">
      <alignment horizontal="left" vertical="center" readingOrder="1"/>
    </xf>
    <xf numFmtId="0" fontId="27" fillId="24" borderId="0" xfId="0" applyFont="1" applyFill="1" applyBorder="1" applyAlignment="1">
      <alignment horizontal="left" vertical="center" readingOrder="1"/>
    </xf>
    <xf numFmtId="0" fontId="33" fillId="25" borderId="0" xfId="0" applyFont="1" applyFill="1" applyBorder="1"/>
    <xf numFmtId="0" fontId="34" fillId="25" borderId="0" xfId="0" applyFont="1" applyFill="1" applyBorder="1" applyAlignment="1">
      <alignment vertical="center"/>
    </xf>
    <xf numFmtId="0" fontId="33" fillId="25" borderId="0" xfId="0" applyFont="1" applyFill="1" applyBorder="1" applyAlignment="1">
      <alignment vertical="center"/>
    </xf>
    <xf numFmtId="0" fontId="33" fillId="25" borderId="23" xfId="0" applyFont="1" applyFill="1" applyBorder="1" applyAlignment="1">
      <alignment vertical="center"/>
    </xf>
    <xf numFmtId="0" fontId="33" fillId="25" borderId="15" xfId="0" applyFont="1" applyFill="1" applyBorder="1"/>
    <xf numFmtId="0" fontId="33" fillId="25" borderId="18" xfId="0" applyFont="1" applyFill="1" applyBorder="1" applyAlignment="1">
      <alignment vertical="center"/>
    </xf>
    <xf numFmtId="0" fontId="23" fillId="25" borderId="0" xfId="0" applyFont="1" applyFill="1" applyBorder="1" applyAlignment="1">
      <alignment horizontal="left" vertical="center"/>
    </xf>
    <xf numFmtId="0" fontId="34" fillId="25" borderId="0" xfId="0" applyFont="1" applyFill="1" applyBorder="1" applyAlignment="1">
      <alignment horizontal="left" vertical="center"/>
    </xf>
    <xf numFmtId="0" fontId="35" fillId="25" borderId="0" xfId="47" applyFont="1" applyFill="1" applyBorder="1" applyAlignment="1">
      <alignment vertical="center"/>
    </xf>
    <xf numFmtId="0" fontId="36" fillId="25" borderId="38" xfId="47" applyFont="1" applyFill="1" applyBorder="1" applyAlignment="1">
      <alignment horizontal="center" vertical="center"/>
    </xf>
    <xf numFmtId="0" fontId="36" fillId="25" borderId="39" xfId="47" applyFont="1" applyFill="1" applyBorder="1" applyAlignment="1">
      <alignment horizontal="center" vertical="center" wrapText="1"/>
    </xf>
    <xf numFmtId="0" fontId="36" fillId="25" borderId="40" xfId="47" applyFont="1" applyFill="1" applyBorder="1" applyAlignment="1">
      <alignment horizontal="center" vertical="center" wrapText="1"/>
    </xf>
    <xf numFmtId="0" fontId="36" fillId="25" borderId="41" xfId="47" applyFont="1" applyFill="1" applyBorder="1" applyAlignment="1">
      <alignment horizontal="center" vertical="center"/>
    </xf>
    <xf numFmtId="0" fontId="36" fillId="25" borderId="27" xfId="47" applyFont="1" applyFill="1" applyBorder="1" applyAlignment="1">
      <alignment horizontal="center" vertical="center" wrapText="1"/>
    </xf>
    <xf numFmtId="0" fontId="35" fillId="0" borderId="38" xfId="47" applyFont="1" applyFill="1" applyBorder="1" applyAlignment="1">
      <alignment horizontal="left" vertical="center" shrinkToFit="1"/>
    </xf>
    <xf numFmtId="0" fontId="35" fillId="25" borderId="39" xfId="47" applyFont="1" applyFill="1" applyBorder="1" applyAlignment="1">
      <alignment horizontal="left" vertical="center" shrinkToFit="1"/>
    </xf>
    <xf numFmtId="179" fontId="35" fillId="25" borderId="39" xfId="47" applyNumberFormat="1" applyFont="1" applyFill="1" applyBorder="1" applyAlignment="1">
      <alignment horizontal="center" vertical="center" shrinkToFit="1"/>
    </xf>
    <xf numFmtId="0" fontId="35" fillId="25" borderId="42" xfId="47" applyFont="1" applyFill="1" applyBorder="1" applyAlignment="1">
      <alignment horizontal="right" vertical="center" shrinkToFit="1"/>
    </xf>
    <xf numFmtId="179" fontId="35" fillId="25" borderId="43" xfId="47" applyNumberFormat="1" applyFont="1" applyFill="1" applyBorder="1" applyAlignment="1">
      <alignment horizontal="right" vertical="center" shrinkToFit="1"/>
    </xf>
    <xf numFmtId="0" fontId="35" fillId="25" borderId="38" xfId="47" applyFont="1" applyFill="1" applyBorder="1" applyAlignment="1">
      <alignment horizontal="right" vertical="center" shrinkToFit="1"/>
    </xf>
    <xf numFmtId="179" fontId="35" fillId="25" borderId="41" xfId="47" applyNumberFormat="1" applyFont="1" applyFill="1" applyBorder="1" applyAlignment="1">
      <alignment horizontal="right" vertical="center" shrinkToFit="1"/>
    </xf>
    <xf numFmtId="0" fontId="35" fillId="25" borderId="27" xfId="47" applyFont="1" applyFill="1" applyBorder="1" applyAlignment="1">
      <alignment horizontal="center" vertical="center" shrinkToFit="1"/>
    </xf>
    <xf numFmtId="0" fontId="38" fillId="25" borderId="27" xfId="47" applyFont="1" applyFill="1" applyBorder="1" applyAlignment="1">
      <alignment horizontal="center" vertical="center" wrapText="1" shrinkToFit="1"/>
    </xf>
    <xf numFmtId="0" fontId="35" fillId="0" borderId="44" xfId="47" applyFont="1" applyFill="1" applyBorder="1" applyAlignment="1">
      <alignment horizontal="left" vertical="center" shrinkToFit="1"/>
    </xf>
    <xf numFmtId="0" fontId="35" fillId="25" borderId="45" xfId="47" applyFont="1" applyFill="1" applyBorder="1" applyAlignment="1">
      <alignment horizontal="left" vertical="center" shrinkToFit="1"/>
    </xf>
    <xf numFmtId="179" fontId="35" fillId="25" borderId="45" xfId="47" applyNumberFormat="1" applyFont="1" applyFill="1" applyBorder="1" applyAlignment="1">
      <alignment horizontal="center" vertical="center" shrinkToFit="1"/>
    </xf>
    <xf numFmtId="0" fontId="35" fillId="25" borderId="47" xfId="47" applyFont="1" applyFill="1" applyBorder="1" applyAlignment="1">
      <alignment horizontal="right" vertical="center" shrinkToFit="1"/>
    </xf>
    <xf numFmtId="179" fontId="35" fillId="25" borderId="48" xfId="47" applyNumberFormat="1" applyFont="1" applyFill="1" applyBorder="1" applyAlignment="1">
      <alignment horizontal="right" vertical="center" shrinkToFit="1"/>
    </xf>
    <xf numFmtId="179" fontId="35" fillId="25" borderId="49" xfId="47" applyNumberFormat="1" applyFont="1" applyFill="1" applyBorder="1" applyAlignment="1">
      <alignment horizontal="right" vertical="center" shrinkToFit="1"/>
    </xf>
    <xf numFmtId="0" fontId="35" fillId="25" borderId="46" xfId="47" applyFont="1" applyFill="1" applyBorder="1" applyAlignment="1">
      <alignment horizontal="center" vertical="center" shrinkToFit="1"/>
    </xf>
    <xf numFmtId="0" fontId="38" fillId="25" borderId="46" xfId="47" applyFont="1" applyFill="1" applyBorder="1" applyAlignment="1">
      <alignment horizontal="center" vertical="center" wrapText="1" shrinkToFit="1"/>
    </xf>
    <xf numFmtId="0" fontId="35" fillId="0" borderId="51" xfId="47" applyFont="1" applyFill="1" applyBorder="1" applyAlignment="1">
      <alignment horizontal="left" vertical="center" shrinkToFit="1"/>
    </xf>
    <xf numFmtId="0" fontId="35" fillId="25" borderId="52" xfId="47" applyFont="1" applyFill="1" applyBorder="1" applyAlignment="1">
      <alignment horizontal="left" vertical="center" shrinkToFit="1"/>
    </xf>
    <xf numFmtId="179" fontId="35" fillId="25" borderId="52" xfId="47" applyNumberFormat="1" applyFont="1" applyFill="1" applyBorder="1" applyAlignment="1">
      <alignment horizontal="center" vertical="center" shrinkToFit="1"/>
    </xf>
    <xf numFmtId="0" fontId="35" fillId="25" borderId="54" xfId="47" applyFont="1" applyFill="1" applyBorder="1" applyAlignment="1">
      <alignment horizontal="right" vertical="center" shrinkToFit="1"/>
    </xf>
    <xf numFmtId="179" fontId="35" fillId="25" borderId="55" xfId="47" applyNumberFormat="1" applyFont="1" applyFill="1" applyBorder="1" applyAlignment="1">
      <alignment horizontal="right" vertical="center" shrinkToFit="1"/>
    </xf>
    <xf numFmtId="0" fontId="35" fillId="25" borderId="53" xfId="47" applyFont="1" applyFill="1" applyBorder="1" applyAlignment="1">
      <alignment horizontal="center" vertical="center" shrinkToFit="1"/>
    </xf>
    <xf numFmtId="0" fontId="38" fillId="25" borderId="53" xfId="47" applyFont="1" applyFill="1" applyBorder="1" applyAlignment="1">
      <alignment horizontal="center" vertical="center" wrapText="1" shrinkToFit="1"/>
    </xf>
    <xf numFmtId="0" fontId="35" fillId="0" borderId="56" xfId="47" applyFont="1" applyFill="1" applyBorder="1" applyAlignment="1">
      <alignment horizontal="left" vertical="center" shrinkToFit="1"/>
    </xf>
    <xf numFmtId="0" fontId="35" fillId="25" borderId="57" xfId="47" applyFont="1" applyFill="1" applyBorder="1" applyAlignment="1">
      <alignment horizontal="left" vertical="center" shrinkToFit="1"/>
    </xf>
    <xf numFmtId="179" fontId="35" fillId="25" borderId="58" xfId="47" applyNumberFormat="1" applyFont="1" applyFill="1" applyBorder="1" applyAlignment="1">
      <alignment horizontal="right" vertical="center" shrinkToFit="1"/>
    </xf>
    <xf numFmtId="0" fontId="35" fillId="25" borderId="60" xfId="47" applyFont="1" applyFill="1" applyBorder="1" applyAlignment="1">
      <alignment horizontal="right" vertical="center" shrinkToFit="1"/>
    </xf>
    <xf numFmtId="0" fontId="35" fillId="25" borderId="59" xfId="47" applyFont="1" applyFill="1" applyBorder="1" applyAlignment="1">
      <alignment horizontal="center" vertical="center" shrinkToFit="1"/>
    </xf>
    <xf numFmtId="0" fontId="38" fillId="25" borderId="59" xfId="47" applyFont="1" applyFill="1" applyBorder="1" applyAlignment="1">
      <alignment horizontal="center" vertical="center" wrapText="1" shrinkToFit="1"/>
    </xf>
    <xf numFmtId="179" fontId="35" fillId="25" borderId="57" xfId="47" applyNumberFormat="1" applyFont="1" applyFill="1" applyBorder="1" applyAlignment="1">
      <alignment horizontal="center" vertical="center" shrinkToFit="1"/>
    </xf>
    <xf numFmtId="0" fontId="39" fillId="25" borderId="61" xfId="47" applyFont="1" applyFill="1" applyBorder="1" applyAlignment="1">
      <alignment horizontal="left" vertical="center" shrinkToFit="1"/>
    </xf>
    <xf numFmtId="0" fontId="39" fillId="25" borderId="62" xfId="47" applyFont="1" applyFill="1" applyBorder="1" applyAlignment="1">
      <alignment horizontal="left" vertical="center" shrinkToFit="1"/>
    </xf>
    <xf numFmtId="179" fontId="39" fillId="25" borderId="62" xfId="41" applyNumberFormat="1" applyFont="1" applyFill="1" applyBorder="1" applyAlignment="1">
      <alignment horizontal="center" vertical="center" shrinkToFit="1"/>
    </xf>
    <xf numFmtId="0" fontId="39" fillId="25" borderId="61" xfId="47" applyFont="1" applyFill="1" applyBorder="1" applyAlignment="1">
      <alignment horizontal="right" vertical="center" shrinkToFit="1"/>
    </xf>
    <xf numFmtId="6" fontId="39" fillId="25" borderId="62" xfId="33" applyNumberFormat="1" applyFont="1" applyFill="1" applyBorder="1" applyAlignment="1">
      <alignment horizontal="right" vertical="center" shrinkToFit="1"/>
    </xf>
    <xf numFmtId="179" fontId="39" fillId="25" borderId="62" xfId="33" applyNumberFormat="1" applyFont="1" applyFill="1" applyBorder="1" applyAlignment="1">
      <alignment horizontal="right" vertical="center" shrinkToFit="1"/>
    </xf>
    <xf numFmtId="0" fontId="35" fillId="25" borderId="10" xfId="47" applyFont="1" applyFill="1" applyBorder="1" applyAlignment="1">
      <alignment horizontal="center" vertical="center" shrinkToFit="1"/>
    </xf>
    <xf numFmtId="0" fontId="33" fillId="25" borderId="16" xfId="0" applyFont="1" applyFill="1" applyBorder="1"/>
    <xf numFmtId="0" fontId="33" fillId="25" borderId="17" xfId="0" applyFont="1" applyFill="1" applyBorder="1" applyAlignment="1">
      <alignment vertical="center"/>
    </xf>
    <xf numFmtId="0" fontId="33" fillId="25" borderId="19" xfId="0" applyFont="1" applyFill="1" applyBorder="1" applyAlignment="1">
      <alignment vertical="center"/>
    </xf>
    <xf numFmtId="0" fontId="0" fillId="0" borderId="0" xfId="0" applyFont="1" applyFill="1" applyBorder="1"/>
    <xf numFmtId="0" fontId="33" fillId="25" borderId="0" xfId="47" applyFont="1" applyFill="1" applyBorder="1" applyAlignment="1">
      <alignment vertical="center"/>
    </xf>
    <xf numFmtId="0" fontId="0" fillId="25" borderId="0" xfId="0" applyFont="1" applyFill="1" applyBorder="1"/>
    <xf numFmtId="0" fontId="0" fillId="25" borderId="18" xfId="0" applyFont="1" applyFill="1" applyBorder="1"/>
    <xf numFmtId="0" fontId="35" fillId="0" borderId="66" xfId="47" applyFont="1" applyFill="1" applyBorder="1" applyAlignment="1">
      <alignment horizontal="left" vertical="center" shrinkToFit="1"/>
    </xf>
    <xf numFmtId="0" fontId="35" fillId="25" borderId="67" xfId="47" applyFont="1" applyFill="1" applyBorder="1" applyAlignment="1">
      <alignment horizontal="left" vertical="center" shrinkToFit="1"/>
    </xf>
    <xf numFmtId="179" fontId="35" fillId="25" borderId="68" xfId="47" applyNumberFormat="1" applyFont="1" applyFill="1" applyBorder="1" applyAlignment="1">
      <alignment horizontal="center" vertical="center" shrinkToFit="1"/>
    </xf>
    <xf numFmtId="179" fontId="35" fillId="25" borderId="68" xfId="47" applyNumberFormat="1" applyFont="1" applyFill="1" applyBorder="1" applyAlignment="1">
      <alignment horizontal="right" vertical="center" shrinkToFit="1"/>
    </xf>
    <xf numFmtId="0" fontId="35" fillId="25" borderId="69" xfId="47" applyFont="1" applyFill="1" applyBorder="1" applyAlignment="1">
      <alignment horizontal="right" vertical="center" shrinkToFit="1"/>
    </xf>
    <xf numFmtId="0" fontId="35" fillId="25" borderId="50" xfId="47" applyFont="1" applyFill="1" applyBorder="1" applyAlignment="1">
      <alignment horizontal="center" vertical="center" shrinkToFit="1"/>
    </xf>
    <xf numFmtId="0" fontId="38" fillId="25" borderId="50" xfId="47" applyFont="1" applyFill="1" applyBorder="1" applyAlignment="1">
      <alignment horizontal="center" vertical="center" wrapText="1" shrinkToFit="1"/>
    </xf>
    <xf numFmtId="0" fontId="36" fillId="25" borderId="31" xfId="47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wrapText="1"/>
    </xf>
    <xf numFmtId="0" fontId="23" fillId="25" borderId="31" xfId="0" applyFont="1" applyFill="1" applyBorder="1" applyAlignment="1">
      <alignment horizontal="center" vertical="center"/>
    </xf>
    <xf numFmtId="0" fontId="23" fillId="25" borderId="32" xfId="0" applyFont="1" applyFill="1" applyBorder="1" applyAlignment="1">
      <alignment horizontal="center" vertical="center"/>
    </xf>
    <xf numFmtId="0" fontId="36" fillId="25" borderId="31" xfId="47" applyFont="1" applyFill="1" applyBorder="1" applyAlignment="1">
      <alignment horizontal="center" vertical="center"/>
    </xf>
    <xf numFmtId="0" fontId="36" fillId="25" borderId="32" xfId="47" applyFont="1" applyFill="1" applyBorder="1" applyAlignment="1">
      <alignment horizontal="center" vertical="center"/>
    </xf>
    <xf numFmtId="0" fontId="33" fillId="25" borderId="28" xfId="0" applyFont="1" applyFill="1" applyBorder="1" applyAlignment="1">
      <alignment horizontal="center" vertical="center" wrapText="1"/>
    </xf>
    <xf numFmtId="0" fontId="33" fillId="25" borderId="63" xfId="0" applyFont="1" applyFill="1" applyBorder="1" applyAlignment="1">
      <alignment horizontal="center" vertical="center" wrapText="1"/>
    </xf>
    <xf numFmtId="0" fontId="33" fillId="25" borderId="34" xfId="0" applyFont="1" applyFill="1" applyBorder="1" applyAlignment="1">
      <alignment horizontal="center" vertical="center" wrapText="1"/>
    </xf>
    <xf numFmtId="0" fontId="33" fillId="25" borderId="64" xfId="0" applyFont="1" applyFill="1" applyBorder="1" applyAlignment="1">
      <alignment horizontal="center" vertical="center" wrapText="1"/>
    </xf>
    <xf numFmtId="0" fontId="33" fillId="25" borderId="28" xfId="0" applyFont="1" applyFill="1" applyBorder="1" applyAlignment="1">
      <alignment horizontal="center" vertical="center"/>
    </xf>
    <xf numFmtId="0" fontId="33" fillId="25" borderId="63" xfId="0" applyFont="1" applyFill="1" applyBorder="1" applyAlignment="1">
      <alignment horizontal="center" vertical="center"/>
    </xf>
    <xf numFmtId="0" fontId="33" fillId="25" borderId="34" xfId="0" applyFont="1" applyFill="1" applyBorder="1" applyAlignment="1">
      <alignment horizontal="center" vertical="center"/>
    </xf>
    <xf numFmtId="0" fontId="33" fillId="25" borderId="64" xfId="0" applyFont="1" applyFill="1" applyBorder="1" applyAlignment="1">
      <alignment horizontal="center" vertical="center"/>
    </xf>
    <xf numFmtId="0" fontId="33" fillId="25" borderId="35" xfId="0" applyFont="1" applyFill="1" applyBorder="1" applyAlignment="1">
      <alignment horizontal="center" vertical="center"/>
    </xf>
    <xf numFmtId="0" fontId="33" fillId="25" borderId="65" xfId="0" applyFont="1" applyFill="1" applyBorder="1" applyAlignment="1">
      <alignment horizontal="center" vertical="center"/>
    </xf>
    <xf numFmtId="0" fontId="40" fillId="0" borderId="24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26" xfId="0" applyFont="1" applyFill="1" applyBorder="1" applyAlignment="1">
      <alignment horizontal="center" vertical="center"/>
    </xf>
    <xf numFmtId="0" fontId="35" fillId="25" borderId="29" xfId="47" applyFont="1" applyFill="1" applyBorder="1" applyAlignment="1">
      <alignment horizontal="center" vertical="center"/>
    </xf>
    <xf numFmtId="0" fontId="35" fillId="25" borderId="30" xfId="47" applyFont="1" applyFill="1" applyBorder="1" applyAlignment="1">
      <alignment horizontal="center" vertical="center"/>
    </xf>
    <xf numFmtId="0" fontId="35" fillId="25" borderId="31" xfId="48" applyFont="1" applyFill="1" applyBorder="1" applyAlignment="1">
      <alignment horizontal="center" vertical="center"/>
    </xf>
    <xf numFmtId="0" fontId="35" fillId="25" borderId="32" xfId="48" applyFont="1" applyFill="1" applyBorder="1" applyAlignment="1">
      <alignment horizontal="center" vertical="center"/>
    </xf>
    <xf numFmtId="0" fontId="35" fillId="25" borderId="31" xfId="47" applyFont="1" applyFill="1" applyBorder="1" applyAlignment="1">
      <alignment horizontal="center" vertical="center"/>
    </xf>
    <xf numFmtId="0" fontId="35" fillId="25" borderId="33" xfId="47" applyFont="1" applyFill="1" applyBorder="1" applyAlignment="1">
      <alignment horizontal="center" vertical="center"/>
    </xf>
    <xf numFmtId="0" fontId="23" fillId="25" borderId="31" xfId="47" applyFont="1" applyFill="1" applyBorder="1" applyAlignment="1">
      <alignment horizontal="center" vertical="center"/>
    </xf>
    <xf numFmtId="0" fontId="23" fillId="25" borderId="32" xfId="47" applyFont="1" applyFill="1" applyBorder="1" applyAlignment="1">
      <alignment horizontal="center" vertical="center"/>
    </xf>
    <xf numFmtId="0" fontId="23" fillId="25" borderId="28" xfId="47" applyFont="1" applyFill="1" applyBorder="1" applyAlignment="1">
      <alignment horizontal="center" vertical="center"/>
    </xf>
    <xf numFmtId="0" fontId="23" fillId="25" borderId="63" xfId="47" applyFont="1" applyFill="1" applyBorder="1" applyAlignment="1">
      <alignment horizontal="center" vertical="center"/>
    </xf>
    <xf numFmtId="0" fontId="23" fillId="25" borderId="34" xfId="47" applyFont="1" applyFill="1" applyBorder="1" applyAlignment="1">
      <alignment horizontal="center" vertical="center"/>
    </xf>
    <xf numFmtId="0" fontId="23" fillId="25" borderId="64" xfId="47" applyFont="1" applyFill="1" applyBorder="1" applyAlignment="1">
      <alignment horizontal="center" vertical="center"/>
    </xf>
    <xf numFmtId="0" fontId="23" fillId="25" borderId="35" xfId="47" applyFont="1" applyFill="1" applyBorder="1" applyAlignment="1">
      <alignment horizontal="center" vertical="center"/>
    </xf>
    <xf numFmtId="0" fontId="23" fillId="25" borderId="65" xfId="47" applyFont="1" applyFill="1" applyBorder="1" applyAlignment="1">
      <alignment horizontal="center" vertical="center"/>
    </xf>
    <xf numFmtId="0" fontId="35" fillId="25" borderId="35" xfId="47" applyFont="1" applyFill="1" applyBorder="1" applyAlignment="1">
      <alignment horizontal="center" vertical="center"/>
    </xf>
    <xf numFmtId="0" fontId="35" fillId="25" borderId="36" xfId="47" applyFont="1" applyFill="1" applyBorder="1" applyAlignment="1">
      <alignment horizontal="center" vertical="center"/>
    </xf>
    <xf numFmtId="178" fontId="35" fillId="25" borderId="31" xfId="48" applyNumberFormat="1" applyFont="1" applyFill="1" applyBorder="1" applyAlignment="1">
      <alignment horizontal="center" vertical="center"/>
    </xf>
    <xf numFmtId="178" fontId="35" fillId="25" borderId="32" xfId="48" applyNumberFormat="1" applyFont="1" applyFill="1" applyBorder="1" applyAlignment="1">
      <alignment horizontal="center" vertical="center"/>
    </xf>
    <xf numFmtId="0" fontId="35" fillId="25" borderId="28" xfId="47" applyFont="1" applyFill="1" applyBorder="1" applyAlignment="1">
      <alignment horizontal="center" vertical="center"/>
    </xf>
    <xf numFmtId="0" fontId="35" fillId="25" borderId="37" xfId="47" applyFont="1" applyFill="1" applyBorder="1" applyAlignment="1">
      <alignment horizontal="center" vertical="center"/>
    </xf>
    <xf numFmtId="6" fontId="35" fillId="25" borderId="31" xfId="48" applyNumberFormat="1" applyFont="1" applyFill="1" applyBorder="1" applyAlignment="1">
      <alignment horizontal="center" vertical="center"/>
    </xf>
    <xf numFmtId="6" fontId="35" fillId="25" borderId="32" xfId="48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49" fontId="39" fillId="25" borderId="33" xfId="47" applyNumberFormat="1" applyFont="1" applyFill="1" applyBorder="1" applyAlignment="1">
      <alignment horizontal="center" vertical="center" shrinkToFit="1"/>
    </xf>
    <xf numFmtId="49" fontId="35" fillId="25" borderId="75" xfId="47" applyNumberFormat="1" applyFont="1" applyFill="1" applyBorder="1" applyAlignment="1">
      <alignment horizontal="center" vertical="center" shrinkToFit="1"/>
    </xf>
    <xf numFmtId="49" fontId="35" fillId="25" borderId="74" xfId="47" applyNumberFormat="1" applyFont="1" applyFill="1" applyBorder="1" applyAlignment="1">
      <alignment horizontal="center" vertical="center" shrinkToFit="1"/>
    </xf>
    <xf numFmtId="49" fontId="35" fillId="25" borderId="35" xfId="47" applyNumberFormat="1" applyFont="1" applyFill="1" applyBorder="1" applyAlignment="1">
      <alignment horizontal="center" vertical="center" shrinkToFit="1"/>
    </xf>
    <xf numFmtId="49" fontId="35" fillId="25" borderId="73" xfId="47" applyNumberFormat="1" applyFont="1" applyFill="1" applyBorder="1" applyAlignment="1">
      <alignment horizontal="center" vertical="center" shrinkToFit="1"/>
    </xf>
    <xf numFmtId="49" fontId="35" fillId="25" borderId="28" xfId="47" applyNumberFormat="1" applyFont="1" applyFill="1" applyBorder="1" applyAlignment="1">
      <alignment horizontal="center" vertical="center" shrinkToFit="1"/>
    </xf>
    <xf numFmtId="0" fontId="0" fillId="0" borderId="0" xfId="0" applyBorder="1"/>
    <xf numFmtId="0" fontId="39" fillId="25" borderId="72" xfId="47" applyFont="1" applyFill="1" applyBorder="1" applyAlignment="1">
      <alignment horizontal="right" vertical="center" shrinkToFit="1"/>
    </xf>
    <xf numFmtId="0" fontId="36" fillId="25" borderId="42" xfId="47" applyFont="1" applyFill="1" applyBorder="1" applyAlignment="1">
      <alignment horizontal="center" vertical="center"/>
    </xf>
    <xf numFmtId="6" fontId="35" fillId="25" borderId="33" xfId="48" applyNumberFormat="1" applyFont="1" applyFill="1" applyBorder="1" applyAlignment="1">
      <alignment horizontal="center" vertical="center"/>
    </xf>
    <xf numFmtId="178" fontId="35" fillId="25" borderId="33" xfId="48" applyNumberFormat="1" applyFont="1" applyFill="1" applyBorder="1" applyAlignment="1">
      <alignment horizontal="center" vertical="center"/>
    </xf>
    <xf numFmtId="0" fontId="35" fillId="25" borderId="33" xfId="48" applyFont="1" applyFill="1" applyBorder="1" applyAlignment="1">
      <alignment horizontal="center" vertical="center"/>
    </xf>
    <xf numFmtId="179" fontId="35" fillId="25" borderId="57" xfId="47" applyNumberFormat="1" applyFont="1" applyFill="1" applyBorder="1" applyAlignment="1">
      <alignment horizontal="right" vertical="center" shrinkToFit="1"/>
    </xf>
    <xf numFmtId="0" fontId="24" fillId="24" borderId="71" xfId="0" applyFont="1" applyFill="1" applyBorder="1"/>
    <xf numFmtId="0" fontId="30" fillId="24" borderId="70" xfId="0" applyFont="1" applyFill="1" applyBorder="1"/>
    <xf numFmtId="0" fontId="41" fillId="0" borderId="22" xfId="0" applyFont="1" applyFill="1" applyBorder="1" applyAlignment="1">
      <alignment horizontal="center" vertical="center"/>
    </xf>
    <xf numFmtId="0" fontId="41" fillId="0" borderId="16" xfId="0" applyFont="1" applyFill="1" applyBorder="1" applyAlignment="1">
      <alignment horizontal="center" vertical="center"/>
    </xf>
    <xf numFmtId="0" fontId="41" fillId="0" borderId="21" xfId="0" applyFont="1" applyFill="1" applyBorder="1" applyAlignment="1">
      <alignment horizontal="center" vertical="center"/>
    </xf>
    <xf numFmtId="0" fontId="41" fillId="0" borderId="20" xfId="0" applyFont="1" applyFill="1" applyBorder="1" applyAlignment="1">
      <alignment horizontal="center" vertical="center"/>
    </xf>
    <xf numFmtId="0" fontId="41" fillId="0" borderId="70" xfId="0" applyFont="1" applyFill="1" applyBorder="1" applyAlignment="1">
      <alignment horizontal="center" vertical="center" wrapText="1"/>
    </xf>
    <xf numFmtId="0" fontId="0" fillId="0" borderId="0" xfId="0"/>
    <xf numFmtId="0" fontId="23" fillId="24" borderId="0" xfId="0" applyFont="1" applyFill="1" applyBorder="1"/>
    <xf numFmtId="0" fontId="24" fillId="24" borderId="15" xfId="0" applyFont="1" applyFill="1" applyBorder="1"/>
    <xf numFmtId="0" fontId="24" fillId="24" borderId="0" xfId="0" applyFont="1" applyFill="1" applyBorder="1"/>
    <xf numFmtId="0" fontId="24" fillId="24" borderId="18" xfId="0" applyFont="1" applyFill="1" applyBorder="1"/>
    <xf numFmtId="0" fontId="24" fillId="24" borderId="10" xfId="0" applyFont="1" applyFill="1" applyBorder="1"/>
    <xf numFmtId="0" fontId="24" fillId="24" borderId="10" xfId="0" applyFont="1" applyFill="1" applyBorder="1" applyAlignment="1">
      <alignment horizontal="left"/>
    </xf>
    <xf numFmtId="180" fontId="24" fillId="24" borderId="10" xfId="0" applyNumberFormat="1" applyFont="1" applyFill="1" applyBorder="1"/>
    <xf numFmtId="0" fontId="25" fillId="24" borderId="0" xfId="0" applyFont="1" applyFill="1" applyBorder="1" applyAlignment="1">
      <alignment horizontal="center"/>
    </xf>
    <xf numFmtId="0" fontId="28" fillId="24" borderId="15" xfId="0" applyFont="1" applyFill="1" applyBorder="1" applyAlignment="1"/>
    <xf numFmtId="0" fontId="28" fillId="24" borderId="0" xfId="0" applyFont="1" applyFill="1" applyBorder="1" applyAlignment="1"/>
    <xf numFmtId="0" fontId="28" fillId="24" borderId="18" xfId="0" applyFont="1" applyFill="1" applyBorder="1" applyAlignment="1"/>
    <xf numFmtId="0" fontId="28" fillId="24" borderId="15" xfId="0" applyFont="1" applyFill="1" applyBorder="1" applyAlignment="1">
      <alignment wrapText="1"/>
    </xf>
    <xf numFmtId="0" fontId="28" fillId="24" borderId="0" xfId="0" applyFont="1" applyFill="1" applyBorder="1" applyAlignment="1">
      <alignment wrapText="1"/>
    </xf>
    <xf numFmtId="0" fontId="28" fillId="24" borderId="18" xfId="0" applyFont="1" applyFill="1" applyBorder="1" applyAlignment="1">
      <alignment wrapText="1"/>
    </xf>
    <xf numFmtId="0" fontId="24" fillId="24" borderId="16" xfId="0" applyFont="1" applyFill="1" applyBorder="1"/>
    <xf numFmtId="0" fontId="24" fillId="24" borderId="17" xfId="0" applyFont="1" applyFill="1" applyBorder="1"/>
    <xf numFmtId="0" fontId="24" fillId="24" borderId="19" xfId="0" applyFont="1" applyFill="1" applyBorder="1"/>
    <xf numFmtId="0" fontId="24" fillId="24" borderId="11" xfId="0" applyFont="1" applyFill="1" applyBorder="1"/>
    <xf numFmtId="0" fontId="24" fillId="24" borderId="12" xfId="0" applyFont="1" applyFill="1" applyBorder="1"/>
    <xf numFmtId="176" fontId="29" fillId="24" borderId="13" xfId="0" applyNumberFormat="1" applyFont="1" applyFill="1" applyBorder="1" applyAlignment="1">
      <alignment horizontal="center"/>
    </xf>
    <xf numFmtId="177" fontId="24" fillId="24" borderId="10" xfId="0" applyNumberFormat="1" applyFont="1" applyFill="1" applyBorder="1"/>
    <xf numFmtId="0" fontId="30" fillId="24" borderId="15" xfId="0" applyFont="1" applyFill="1" applyBorder="1"/>
    <xf numFmtId="55" fontId="29" fillId="24" borderId="14" xfId="0" applyNumberFormat="1" applyFont="1" applyFill="1" applyBorder="1" applyAlignment="1">
      <alignment horizontal="center"/>
    </xf>
    <xf numFmtId="0" fontId="24" fillId="24" borderId="0" xfId="0" applyFont="1" applyFill="1" applyBorder="1" applyAlignment="1">
      <alignment horizontal="left"/>
    </xf>
    <xf numFmtId="177" fontId="24" fillId="24" borderId="0" xfId="0" applyNumberFormat="1" applyFont="1" applyFill="1" applyBorder="1"/>
    <xf numFmtId="180" fontId="24" fillId="24" borderId="0" xfId="0" applyNumberFormat="1" applyFont="1" applyFill="1" applyBorder="1"/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 2" xfId="41"/>
    <cellStyle name="通貨 2 2 2" xfId="49"/>
    <cellStyle name="入力" xfId="42" builtinId="20" customBuiltin="1"/>
    <cellStyle name="標準" xfId="0" builtinId="0"/>
    <cellStyle name="標準 2" xfId="43"/>
    <cellStyle name="標準_【クルトガコレクション】セール計画表修正版(1)" xfId="48"/>
    <cellStyle name="標準_J1201SET" xfId="47"/>
    <cellStyle name="未定義" xfId="44"/>
    <cellStyle name="銘入入庫フォーム" xfId="45"/>
    <cellStyle name="良い" xfId="46" builtinId="26" customBuiltin="1"/>
  </cellStyles>
  <dxfs count="0"/>
  <tableStyles count="0" defaultTableStyle="TableStyleMedium2" defaultPivotStyle="PivotStyleLight16"/>
  <colors>
    <mruColors>
      <color rgb="FF6600FF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microsoft.com/office/2007/relationships/hdphoto" Target="../media/hdphoto1.wdp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8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7.emf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2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Relationship Id="rId27" Type="http://schemas.openxmlformats.org/officeDocument/2006/relationships/image" Target="../media/image26.jpeg"/><Relationship Id="rId30" Type="http://schemas.microsoft.com/office/2007/relationships/hdphoto" Target="../media/hdphoto2.wd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emf"/><Relationship Id="rId1" Type="http://schemas.openxmlformats.org/officeDocument/2006/relationships/image" Target="../media/image26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168516</xdr:colOff>
      <xdr:row>17</xdr:row>
      <xdr:rowOff>155373</xdr:rowOff>
    </xdr:from>
    <xdr:ext cx="5077560" cy="542456"/>
    <xdr:sp macro="" textlink="">
      <xdr:nvSpPr>
        <xdr:cNvPr id="10" name="テキスト ボックス 9"/>
        <xdr:cNvSpPr txBox="1"/>
      </xdr:nvSpPr>
      <xdr:spPr bwMode="auto">
        <a:xfrm>
          <a:off x="168516" y="4559733"/>
          <a:ext cx="5077560" cy="542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ct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画像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　</a:t>
          </a:r>
          <a:endParaRPr lang="ja-JP" altLang="ja-JP" sz="1800" b="1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  <xdr:twoCellAnchor>
    <xdr:from>
      <xdr:col>9</xdr:col>
      <xdr:colOff>113682</xdr:colOff>
      <xdr:row>42</xdr:row>
      <xdr:rowOff>108072</xdr:rowOff>
    </xdr:from>
    <xdr:to>
      <xdr:col>14</xdr:col>
      <xdr:colOff>91440</xdr:colOff>
      <xdr:row>57</xdr:row>
      <xdr:rowOff>106680</xdr:rowOff>
    </xdr:to>
    <xdr:sp macro="" textlink="">
      <xdr:nvSpPr>
        <xdr:cNvPr id="31" name="テキスト ボックス 30"/>
        <xdr:cNvSpPr txBox="1"/>
      </xdr:nvSpPr>
      <xdr:spPr bwMode="auto">
        <a:xfrm>
          <a:off x="14576442" y="9465432"/>
          <a:ext cx="8222598" cy="2970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horzOverflow="clip" wrap="square" rtlCol="0" anchor="t">
          <a:noAutofit/>
        </a:bodyPr>
        <a:lstStyle/>
        <a:p>
          <a:pPr algn="l" eaLnBrk="1" hangingPunct="1">
            <a:spcBef>
              <a:spcPct val="0"/>
            </a:spcBef>
            <a:buFontTx/>
            <a:buNone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サイズ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】A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セット：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W300×H500×D300</a:t>
          </a: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　　　　　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U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セット：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W900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が置かれている店舗様向け</a:t>
          </a:r>
          <a:endParaRPr kumimoji="1" lang="en-US" altLang="ja-JP" sz="18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Meiryo UI" panose="020B0604030504040204" pitchFamily="50" charset="-128"/>
          </a:endParaRP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【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同梱内容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】</a:t>
          </a: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●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サインペン：新アソート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4sku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が各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4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個（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U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セットは各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6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個）</a:t>
          </a: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●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EMOTT pencil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：アソート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3sku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と替芯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3sku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が各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4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個</a:t>
          </a:r>
        </a:p>
        <a:p>
          <a:pPr algn="l" eaLnBrk="1" hangingPunct="1">
            <a:spcBef>
              <a:spcPct val="0"/>
            </a:spcBef>
            <a:buFontTx/>
            <a:buNone/>
          </a:pP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　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消しゴム</a:t>
          </a:r>
          <a:r>
            <a:rPr kumimoji="1" lang="en-US" altLang="ja-JP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T</a:t>
          </a:r>
          <a:r>
            <a:rPr kumimoji="1" lang="ja-JP" altLang="en-US" sz="1800" b="1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は同梱されません</a:t>
          </a:r>
        </a:p>
        <a:p>
          <a:pPr algn="l" eaLnBrk="1" hangingPunct="1">
            <a:spcBef>
              <a:spcPct val="0"/>
            </a:spcBef>
            <a:buFontTx/>
            <a:buNone/>
          </a:pPr>
          <a:endParaRPr kumimoji="1" lang="en-US" altLang="ja-JP" sz="1800" b="1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297031</xdr:colOff>
      <xdr:row>20</xdr:row>
      <xdr:rowOff>165538</xdr:rowOff>
    </xdr:from>
    <xdr:to>
      <xdr:col>3</xdr:col>
      <xdr:colOff>831547</xdr:colOff>
      <xdr:row>23</xdr:row>
      <xdr:rowOff>16752</xdr:rowOff>
    </xdr:to>
    <xdr:sp macro="" textlink="">
      <xdr:nvSpPr>
        <xdr:cNvPr id="169" name="テキスト ボックス 4"/>
        <xdr:cNvSpPr txBox="1"/>
      </xdr:nvSpPr>
      <xdr:spPr>
        <a:xfrm>
          <a:off x="297031" y="5164258"/>
          <a:ext cx="3643476" cy="44557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 i="0" u="sng" strike="noStrike" kern="1200" cap="none" spc="0" normalizeH="0" baseline="0">
            <a:ln>
              <a:noFill/>
            </a:ln>
            <a:solidFill>
              <a:srgbClr val="000000">
                <a:lumMod val="75000"/>
                <a:lumOff val="25000"/>
              </a:srgbClr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302381</xdr:colOff>
      <xdr:row>23</xdr:row>
      <xdr:rowOff>65197</xdr:rowOff>
    </xdr:from>
    <xdr:to>
      <xdr:col>4</xdr:col>
      <xdr:colOff>360030</xdr:colOff>
      <xdr:row>35</xdr:row>
      <xdr:rowOff>35858</xdr:rowOff>
    </xdr:to>
    <xdr:grpSp>
      <xdr:nvGrpSpPr>
        <xdr:cNvPr id="3" name="グループ化 2"/>
        <xdr:cNvGrpSpPr/>
      </xdr:nvGrpSpPr>
      <xdr:grpSpPr>
        <a:xfrm>
          <a:off x="302381" y="5658277"/>
          <a:ext cx="4949689" cy="2348101"/>
          <a:chOff x="13833231" y="4468034"/>
          <a:chExt cx="5548464" cy="2413349"/>
        </a:xfrm>
      </xdr:grpSpPr>
      <xdr:sp macro="" textlink="">
        <xdr:nvSpPr>
          <xdr:cNvPr id="170" name="テキスト ボックス 27"/>
          <xdr:cNvSpPr txBox="1">
            <a:spLocks noChangeArrowheads="1"/>
          </xdr:cNvSpPr>
        </xdr:nvSpPr>
        <xdr:spPr bwMode="auto">
          <a:xfrm>
            <a:off x="14730053" y="4468034"/>
            <a:ext cx="4050380" cy="5898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NO.9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NUANCE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心地よい安らぎの色合い</a:t>
            </a:r>
          </a:p>
        </xdr:txBody>
      </xdr:sp>
      <xdr:sp macro="" textlink="">
        <xdr:nvSpPr>
          <xdr:cNvPr id="171" name="テキスト ボックス 27"/>
          <xdr:cNvSpPr txBox="1"/>
        </xdr:nvSpPr>
        <xdr:spPr>
          <a:xfrm>
            <a:off x="14705635" y="4964705"/>
            <a:ext cx="2344827" cy="191667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エクリュ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アッシュローズ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シーフォグ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スレートブルー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サックスブルー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172" name="図 171"/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171" b="-60"/>
          <a:stretch/>
        </xdr:blipFill>
        <xdr:spPr>
          <a:xfrm>
            <a:off x="13833231" y="4521730"/>
            <a:ext cx="872403" cy="2309323"/>
          </a:xfrm>
          <a:prstGeom prst="rect">
            <a:avLst/>
          </a:prstGeom>
        </xdr:spPr>
      </xdr:pic>
      <xdr:pic>
        <xdr:nvPicPr>
          <xdr:cNvPr id="173" name="図 172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7117714" y="4994187"/>
            <a:ext cx="2263981" cy="1733679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846675</xdr:colOff>
      <xdr:row>23</xdr:row>
      <xdr:rowOff>152081</xdr:rowOff>
    </xdr:from>
    <xdr:to>
      <xdr:col>6</xdr:col>
      <xdr:colOff>1743051</xdr:colOff>
      <xdr:row>35</xdr:row>
      <xdr:rowOff>119357</xdr:rowOff>
    </xdr:to>
    <xdr:grpSp>
      <xdr:nvGrpSpPr>
        <xdr:cNvPr id="4" name="グループ化 3"/>
        <xdr:cNvGrpSpPr/>
      </xdr:nvGrpSpPr>
      <xdr:grpSpPr>
        <a:xfrm>
          <a:off x="5738715" y="5745161"/>
          <a:ext cx="5331216" cy="2344716"/>
          <a:chOff x="13045542" y="9207612"/>
          <a:chExt cx="5503869" cy="2493164"/>
        </a:xfrm>
      </xdr:grpSpPr>
      <xdr:pic>
        <xdr:nvPicPr>
          <xdr:cNvPr id="178" name="図 177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6280365" y="9725439"/>
            <a:ext cx="2269046" cy="1748885"/>
          </a:xfrm>
          <a:prstGeom prst="rect">
            <a:avLst/>
          </a:prstGeom>
        </xdr:spPr>
      </xdr:pic>
      <xdr:sp macro="" textlink="">
        <xdr:nvSpPr>
          <xdr:cNvPr id="180" name="テキスト ボックス 32"/>
          <xdr:cNvSpPr txBox="1">
            <a:spLocks noChangeArrowheads="1"/>
          </xdr:cNvSpPr>
        </xdr:nvSpPr>
        <xdr:spPr bwMode="auto">
          <a:xfrm>
            <a:off x="13949512" y="9207612"/>
            <a:ext cx="4352537" cy="6102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NO.10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BOTANICAL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幸せを彩る草花のナチュラルカラー</a:t>
            </a:r>
          </a:p>
        </xdr:txBody>
      </xdr:sp>
      <xdr:sp macro="" textlink="">
        <xdr:nvSpPr>
          <xdr:cNvPr id="181" name="テキスト ボックス 28"/>
          <xdr:cNvSpPr txBox="1"/>
        </xdr:nvSpPr>
        <xdr:spPr>
          <a:xfrm>
            <a:off x="13920129" y="9725392"/>
            <a:ext cx="2620418" cy="19753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アップルグリーン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カーネーション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グラジオラスレッド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ベージュ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コルク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182" name="図 181"/>
          <xdr:cNvPicPr>
            <a:picLocks noChangeAspect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6709" b="1186"/>
          <a:stretch/>
        </xdr:blipFill>
        <xdr:spPr>
          <a:xfrm>
            <a:off x="13045542" y="9251640"/>
            <a:ext cx="872403" cy="230932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241904</xdr:colOff>
      <xdr:row>36</xdr:row>
      <xdr:rowOff>89861</xdr:rowOff>
    </xdr:from>
    <xdr:to>
      <xdr:col>4</xdr:col>
      <xdr:colOff>350740</xdr:colOff>
      <xdr:row>48</xdr:row>
      <xdr:rowOff>111790</xdr:rowOff>
    </xdr:to>
    <xdr:grpSp>
      <xdr:nvGrpSpPr>
        <xdr:cNvPr id="5" name="グループ化 4"/>
        <xdr:cNvGrpSpPr/>
      </xdr:nvGrpSpPr>
      <xdr:grpSpPr>
        <a:xfrm>
          <a:off x="241904" y="8258501"/>
          <a:ext cx="5000876" cy="2399369"/>
          <a:chOff x="14468929" y="11878244"/>
          <a:chExt cx="5565147" cy="2566088"/>
        </a:xfrm>
      </xdr:grpSpPr>
      <xdr:pic>
        <xdr:nvPicPr>
          <xdr:cNvPr id="183" name="図 182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17765030" y="12450972"/>
            <a:ext cx="2269046" cy="1748885"/>
          </a:xfrm>
          <a:prstGeom prst="rect">
            <a:avLst/>
          </a:prstGeom>
        </xdr:spPr>
      </xdr:pic>
      <xdr:sp macro="" textlink="">
        <xdr:nvSpPr>
          <xdr:cNvPr id="184" name="テキスト ボックス 33"/>
          <xdr:cNvSpPr txBox="1">
            <a:spLocks noChangeArrowheads="1"/>
          </xdr:cNvSpPr>
        </xdr:nvSpPr>
        <xdr:spPr bwMode="auto">
          <a:xfrm>
            <a:off x="15367752" y="11878244"/>
            <a:ext cx="4050380" cy="6137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NO.11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MIDNIGHT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静寂な夜空の幻想的なカラー</a:t>
            </a:r>
            <a:endPara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endParaRPr>
          </a:p>
        </xdr:txBody>
      </xdr:sp>
      <xdr:sp macro="" textlink="">
        <xdr:nvSpPr>
          <xdr:cNvPr id="185" name="テキスト ボックス 29"/>
          <xdr:cNvSpPr txBox="1"/>
        </xdr:nvSpPr>
        <xdr:spPr>
          <a:xfrm>
            <a:off x="15341332" y="12468948"/>
            <a:ext cx="2560345" cy="19753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レモン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ペールラベンダー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バイオレット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ブルーブラック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ブラック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186" name="図 185"/>
          <xdr:cNvPicPr>
            <a:picLocks noChangeAspect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76723" t="1197" r="-14" b="-12"/>
          <a:stretch/>
        </xdr:blipFill>
        <xdr:spPr>
          <a:xfrm>
            <a:off x="14468929" y="12005764"/>
            <a:ext cx="872403" cy="2309323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801309</xdr:colOff>
      <xdr:row>36</xdr:row>
      <xdr:rowOff>157859</xdr:rowOff>
    </xdr:from>
    <xdr:to>
      <xdr:col>6</xdr:col>
      <xdr:colOff>1602619</xdr:colOff>
      <xdr:row>48</xdr:row>
      <xdr:rowOff>140317</xdr:rowOff>
    </xdr:to>
    <xdr:grpSp>
      <xdr:nvGrpSpPr>
        <xdr:cNvPr id="6" name="グループ化 5"/>
        <xdr:cNvGrpSpPr/>
      </xdr:nvGrpSpPr>
      <xdr:grpSpPr>
        <a:xfrm>
          <a:off x="5693349" y="8326499"/>
          <a:ext cx="5236150" cy="2359898"/>
          <a:chOff x="13501310" y="11037630"/>
          <a:chExt cx="5405357" cy="2498828"/>
        </a:xfrm>
      </xdr:grpSpPr>
      <xdr:pic>
        <xdr:nvPicPr>
          <xdr:cNvPr id="187" name="図 186"/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6641717" y="11550698"/>
            <a:ext cx="2264950" cy="1724311"/>
          </a:xfrm>
          <a:prstGeom prst="rect">
            <a:avLst/>
          </a:prstGeom>
        </xdr:spPr>
      </xdr:pic>
      <xdr:sp macro="" textlink="">
        <xdr:nvSpPr>
          <xdr:cNvPr id="188" name="テキスト ボックス 34"/>
          <xdr:cNvSpPr txBox="1">
            <a:spLocks noChangeArrowheads="1"/>
          </xdr:cNvSpPr>
        </xdr:nvSpPr>
        <xdr:spPr bwMode="auto">
          <a:xfrm>
            <a:off x="14366810" y="11037630"/>
            <a:ext cx="4331632" cy="6076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NO.12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VIRTUAL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バーチャルを楽しむポップ・カラー</a:t>
            </a:r>
            <a:endPara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endParaRPr>
          </a:p>
        </xdr:txBody>
      </xdr:sp>
      <xdr:sp macro="" textlink="">
        <xdr:nvSpPr>
          <xdr:cNvPr id="189" name="テキスト ボックス 30"/>
          <xdr:cNvSpPr txBox="1"/>
        </xdr:nvSpPr>
        <xdr:spPr>
          <a:xfrm>
            <a:off x="14373713" y="11561074"/>
            <a:ext cx="2515691" cy="19753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ピュアピンク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オレンジビーム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エメラルドグリーン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ブルー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(new)</a:t>
            </a: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ライトグレー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190" name="図 189"/>
          <xdr:cNvPicPr>
            <a:picLocks noChangeAspect="1"/>
          </xdr:cNvPicPr>
        </xdr:nvPicPr>
        <xdr:blipFill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1564" t="398" r="25145" b="787"/>
          <a:stretch/>
        </xdr:blipFill>
        <xdr:spPr>
          <a:xfrm>
            <a:off x="13501310" y="11132965"/>
            <a:ext cx="872403" cy="2318848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100093</xdr:colOff>
      <xdr:row>50</xdr:row>
      <xdr:rowOff>17472</xdr:rowOff>
    </xdr:from>
    <xdr:to>
      <xdr:col>2</xdr:col>
      <xdr:colOff>304800</xdr:colOff>
      <xdr:row>56</xdr:row>
      <xdr:rowOff>86470</xdr:rowOff>
    </xdr:to>
    <xdr:pic>
      <xdr:nvPicPr>
        <xdr:cNvPr id="191" name="図 19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93" y="10959792"/>
          <a:ext cx="2018267" cy="1257718"/>
        </a:xfrm>
        <a:prstGeom prst="rect">
          <a:avLst/>
        </a:prstGeom>
      </xdr:spPr>
    </xdr:pic>
    <xdr:clientData/>
  </xdr:twoCellAnchor>
  <xdr:twoCellAnchor>
    <xdr:from>
      <xdr:col>0</xdr:col>
      <xdr:colOff>362858</xdr:colOff>
      <xdr:row>56</xdr:row>
      <xdr:rowOff>57114</xdr:rowOff>
    </xdr:from>
    <xdr:to>
      <xdr:col>4</xdr:col>
      <xdr:colOff>301927</xdr:colOff>
      <xdr:row>67</xdr:row>
      <xdr:rowOff>122620</xdr:rowOff>
    </xdr:to>
    <xdr:grpSp>
      <xdr:nvGrpSpPr>
        <xdr:cNvPr id="7" name="グループ化 6"/>
        <xdr:cNvGrpSpPr/>
      </xdr:nvGrpSpPr>
      <xdr:grpSpPr>
        <a:xfrm>
          <a:off x="362858" y="12188154"/>
          <a:ext cx="4831109" cy="2564866"/>
          <a:chOff x="11747500" y="21998214"/>
          <a:chExt cx="5515203" cy="2691587"/>
        </a:xfrm>
      </xdr:grpSpPr>
      <xdr:pic>
        <xdr:nvPicPr>
          <xdr:cNvPr id="199" name="図 198"/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14612416" y="23051759"/>
            <a:ext cx="323850" cy="238125"/>
          </a:xfrm>
          <a:prstGeom prst="rect">
            <a:avLst/>
          </a:prstGeom>
        </xdr:spPr>
      </xdr:pic>
      <xdr:pic>
        <xdr:nvPicPr>
          <xdr:cNvPr id="200" name="図 199"/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4613703" y="23322168"/>
            <a:ext cx="319088" cy="242888"/>
          </a:xfrm>
          <a:prstGeom prst="rect">
            <a:avLst/>
          </a:prstGeom>
        </xdr:spPr>
      </xdr:pic>
      <xdr:pic>
        <xdr:nvPicPr>
          <xdr:cNvPr id="201" name="図 200"/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14612416" y="23570658"/>
            <a:ext cx="323850" cy="242888"/>
          </a:xfrm>
          <a:prstGeom prst="rect">
            <a:avLst/>
          </a:prstGeom>
        </xdr:spPr>
      </xdr:pic>
      <xdr:pic>
        <xdr:nvPicPr>
          <xdr:cNvPr id="202" name="図 201"/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14604628" y="22775841"/>
            <a:ext cx="319088" cy="247650"/>
          </a:xfrm>
          <a:prstGeom prst="rect">
            <a:avLst/>
          </a:prstGeom>
        </xdr:spPr>
      </xdr:pic>
      <xdr:sp macro="" textlink="">
        <xdr:nvSpPr>
          <xdr:cNvPr id="203" name="テキスト ボックス 27"/>
          <xdr:cNvSpPr txBox="1">
            <a:spLocks noChangeArrowheads="1"/>
          </xdr:cNvSpPr>
        </xdr:nvSpPr>
        <xdr:spPr bwMode="auto">
          <a:xfrm>
            <a:off x="12944788" y="22056827"/>
            <a:ext cx="4050380" cy="602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NO.1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REFRESH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活力に目覚めるカラー</a:t>
            </a:r>
          </a:p>
        </xdr:txBody>
      </xdr:sp>
      <xdr:sp macro="" textlink="">
        <xdr:nvSpPr>
          <xdr:cNvPr id="204" name="テキスト ボックス 30"/>
          <xdr:cNvSpPr txBox="1"/>
        </xdr:nvSpPr>
        <xdr:spPr>
          <a:xfrm>
            <a:off x="12944788" y="22757261"/>
            <a:ext cx="1872581" cy="156646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ライトブルー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グリーン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バイオレット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レッド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205" name="図 204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15071953" y="22563603"/>
            <a:ext cx="2190750" cy="1990725"/>
          </a:xfrm>
          <a:prstGeom prst="rect">
            <a:avLst/>
          </a:prstGeom>
        </xdr:spPr>
      </xdr:pic>
      <xdr:pic>
        <xdr:nvPicPr>
          <xdr:cNvPr id="206" name="図 205"/>
          <xdr:cNvPicPr>
            <a:picLocks noChangeAspect="1"/>
          </xdr:cNvPicPr>
        </xdr:nvPicPr>
        <xdr:blipFill rotWithShape="1"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46" r="67499" b="44"/>
          <a:stretch/>
        </xdr:blipFill>
        <xdr:spPr>
          <a:xfrm>
            <a:off x="11747500" y="21998214"/>
            <a:ext cx="1063252" cy="2691587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662698</xdr:colOff>
      <xdr:row>55</xdr:row>
      <xdr:rowOff>56614</xdr:rowOff>
    </xdr:from>
    <xdr:to>
      <xdr:col>6</xdr:col>
      <xdr:colOff>1681871</xdr:colOff>
      <xdr:row>68</xdr:row>
      <xdr:rowOff>79754</xdr:rowOff>
    </xdr:to>
    <xdr:grpSp>
      <xdr:nvGrpSpPr>
        <xdr:cNvPr id="11" name="グループ化 10"/>
        <xdr:cNvGrpSpPr/>
      </xdr:nvGrpSpPr>
      <xdr:grpSpPr>
        <a:xfrm>
          <a:off x="5554738" y="11989534"/>
          <a:ext cx="5454013" cy="2964460"/>
          <a:chOff x="19071277" y="17633140"/>
          <a:chExt cx="6158384" cy="3421051"/>
        </a:xfrm>
      </xdr:grpSpPr>
      <xdr:pic>
        <xdr:nvPicPr>
          <xdr:cNvPr id="211" name="図 210"/>
          <xdr:cNvPicPr>
            <a:picLocks noChangeAspect="1"/>
          </xdr:cNvPicPr>
        </xdr:nvPicPr>
        <xdr:blipFill rotWithShape="1"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67896" b="552"/>
          <a:stretch/>
        </xdr:blipFill>
        <xdr:spPr>
          <a:xfrm>
            <a:off x="23951144" y="17709031"/>
            <a:ext cx="1278517" cy="3345160"/>
          </a:xfrm>
          <a:prstGeom prst="rect">
            <a:avLst/>
          </a:prstGeom>
        </xdr:spPr>
      </xdr:pic>
      <xdr:sp macro="" textlink="">
        <xdr:nvSpPr>
          <xdr:cNvPr id="212" name="正方形/長方形 211"/>
          <xdr:cNvSpPr/>
        </xdr:nvSpPr>
        <xdr:spPr>
          <a:xfrm>
            <a:off x="19071277" y="17633140"/>
            <a:ext cx="5980671" cy="2184362"/>
          </a:xfrm>
          <a:prstGeom prst="rect">
            <a:avLst/>
          </a:prstGeom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＜</a:t>
            </a:r>
            <a:r>
              <a:rPr kumimoji="1" lang="en-US" altLang="ja-JP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4CL</a:t>
            </a: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アソート</a:t>
            </a:r>
            <a:r>
              <a:rPr kumimoji="1" lang="en-US" altLang="ja-JP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(</a:t>
            </a: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シャープ</a:t>
            </a:r>
            <a:r>
              <a:rPr kumimoji="1" lang="en-US" altLang="ja-JP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4</a:t>
            </a: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本と替え芯</a:t>
            </a:r>
            <a:r>
              <a:rPr kumimoji="1" lang="en-US" altLang="ja-JP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)</a:t>
            </a: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＞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◦カラーグループからイメージ出来る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anose="020B0604030504040204" pitchFamily="50" charset="-128"/>
              </a:rPr>
              <a:t>　ビジュアルを載せます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endParaRPr>
          </a:p>
        </xdr:txBody>
      </xdr:sp>
    </xdr:grpSp>
    <xdr:clientData/>
  </xdr:twoCellAnchor>
  <xdr:twoCellAnchor>
    <xdr:from>
      <xdr:col>0</xdr:col>
      <xdr:colOff>257024</xdr:colOff>
      <xdr:row>69</xdr:row>
      <xdr:rowOff>16654</xdr:rowOff>
    </xdr:from>
    <xdr:to>
      <xdr:col>4</xdr:col>
      <xdr:colOff>640081</xdr:colOff>
      <xdr:row>79</xdr:row>
      <xdr:rowOff>193342</xdr:rowOff>
    </xdr:to>
    <xdr:grpSp>
      <xdr:nvGrpSpPr>
        <xdr:cNvPr id="17" name="グループ化 16"/>
        <xdr:cNvGrpSpPr/>
      </xdr:nvGrpSpPr>
      <xdr:grpSpPr>
        <a:xfrm>
          <a:off x="257024" y="15134734"/>
          <a:ext cx="5275097" cy="2615088"/>
          <a:chOff x="21302738" y="23117024"/>
          <a:chExt cx="6034734" cy="2741898"/>
        </a:xfrm>
      </xdr:grpSpPr>
      <xdr:pic>
        <xdr:nvPicPr>
          <xdr:cNvPr id="214" name="図 213"/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24590649" y="23811916"/>
            <a:ext cx="2209800" cy="2000250"/>
          </a:xfrm>
          <a:prstGeom prst="rect">
            <a:avLst/>
          </a:prstGeom>
        </xdr:spPr>
      </xdr:pic>
      <xdr:pic>
        <xdr:nvPicPr>
          <xdr:cNvPr id="215" name="図 214"/>
          <xdr:cNvPicPr>
            <a:picLocks noChangeAspect="1"/>
          </xdr:cNvPicPr>
        </xdr:nvPicPr>
        <xdr:blipFill>
          <a:blip xmlns:r="http://schemas.openxmlformats.org/officeDocument/2006/relationships" r:embed="rId16"/>
          <a:stretch>
            <a:fillRect/>
          </a:stretch>
        </xdr:blipFill>
        <xdr:spPr>
          <a:xfrm>
            <a:off x="24133590" y="23976637"/>
            <a:ext cx="317373" cy="238030"/>
          </a:xfrm>
          <a:prstGeom prst="rect">
            <a:avLst/>
          </a:prstGeom>
        </xdr:spPr>
      </xdr:pic>
      <xdr:pic>
        <xdr:nvPicPr>
          <xdr:cNvPr id="216" name="図 215"/>
          <xdr:cNvPicPr>
            <a:picLocks noChangeAspect="1"/>
          </xdr:cNvPicPr>
        </xdr:nvPicPr>
        <xdr:blipFill>
          <a:blip xmlns:r="http://schemas.openxmlformats.org/officeDocument/2006/relationships" r:embed="rId17"/>
          <a:stretch>
            <a:fillRect/>
          </a:stretch>
        </xdr:blipFill>
        <xdr:spPr>
          <a:xfrm>
            <a:off x="24143115" y="24245153"/>
            <a:ext cx="317373" cy="233363"/>
          </a:xfrm>
          <a:prstGeom prst="rect">
            <a:avLst/>
          </a:prstGeom>
        </xdr:spPr>
      </xdr:pic>
      <xdr:pic>
        <xdr:nvPicPr>
          <xdr:cNvPr id="217" name="図 216"/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24152627" y="24504137"/>
            <a:ext cx="308039" cy="233363"/>
          </a:xfrm>
          <a:prstGeom prst="rect">
            <a:avLst/>
          </a:prstGeom>
        </xdr:spPr>
      </xdr:pic>
      <xdr:pic>
        <xdr:nvPicPr>
          <xdr:cNvPr id="218" name="図 217"/>
          <xdr:cNvPicPr>
            <a:picLocks noChangeAspect="1"/>
          </xdr:cNvPicPr>
        </xdr:nvPicPr>
        <xdr:blipFill>
          <a:blip xmlns:r="http://schemas.openxmlformats.org/officeDocument/2006/relationships" r:embed="rId19"/>
          <a:stretch>
            <a:fillRect/>
          </a:stretch>
        </xdr:blipFill>
        <xdr:spPr>
          <a:xfrm>
            <a:off x="24152627" y="24751598"/>
            <a:ext cx="308039" cy="242697"/>
          </a:xfrm>
          <a:prstGeom prst="rect">
            <a:avLst/>
          </a:prstGeom>
        </xdr:spPr>
      </xdr:pic>
      <xdr:sp macro="" textlink="">
        <xdr:nvSpPr>
          <xdr:cNvPr id="219" name="テキスト ボックス 32"/>
          <xdr:cNvSpPr txBox="1">
            <a:spLocks noChangeArrowheads="1"/>
          </xdr:cNvSpPr>
        </xdr:nvSpPr>
        <xdr:spPr bwMode="auto">
          <a:xfrm>
            <a:off x="22483567" y="23182070"/>
            <a:ext cx="4853905" cy="55397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NO.2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TROPICAL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太陽の恵みを受けたトロピカル・カラー</a:t>
            </a:r>
          </a:p>
        </xdr:txBody>
      </xdr:sp>
      <xdr:sp macro="" textlink="">
        <xdr:nvSpPr>
          <xdr:cNvPr id="220" name="テキスト ボックス 50"/>
          <xdr:cNvSpPr txBox="1"/>
        </xdr:nvSpPr>
        <xdr:spPr>
          <a:xfrm>
            <a:off x="22483568" y="23926749"/>
            <a:ext cx="1614368" cy="193217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ライトピンク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ライトグリーン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オレンジ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フューシャ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221" name="図 220"/>
          <xdr:cNvPicPr>
            <a:picLocks noChangeAspect="1"/>
          </xdr:cNvPicPr>
        </xdr:nvPicPr>
        <xdr:blipFill rotWithShape="1"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3941" r="33558" b="389"/>
          <a:stretch/>
        </xdr:blipFill>
        <xdr:spPr>
          <a:xfrm>
            <a:off x="21302738" y="23117024"/>
            <a:ext cx="1063252" cy="2691587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710594</xdr:colOff>
      <xdr:row>69</xdr:row>
      <xdr:rowOff>118592</xdr:rowOff>
    </xdr:from>
    <xdr:to>
      <xdr:col>6</xdr:col>
      <xdr:colOff>1844037</xdr:colOff>
      <xdr:row>80</xdr:row>
      <xdr:rowOff>45753</xdr:rowOff>
    </xdr:to>
    <xdr:grpSp>
      <xdr:nvGrpSpPr>
        <xdr:cNvPr id="18" name="グループ化 17"/>
        <xdr:cNvGrpSpPr/>
      </xdr:nvGrpSpPr>
      <xdr:grpSpPr>
        <a:xfrm>
          <a:off x="5602634" y="15236672"/>
          <a:ext cx="5568283" cy="2594161"/>
          <a:chOff x="26322262" y="24961548"/>
          <a:chExt cx="5882482" cy="2691587"/>
        </a:xfrm>
      </xdr:grpSpPr>
      <xdr:pic>
        <xdr:nvPicPr>
          <xdr:cNvPr id="222" name="図 221"/>
          <xdr:cNvPicPr>
            <a:picLocks noChangeAspect="1"/>
          </xdr:cNvPicPr>
        </xdr:nvPicPr>
        <xdr:blipFill>
          <a:blip xmlns:r="http://schemas.openxmlformats.org/officeDocument/2006/relationships" r:embed="rId20"/>
          <a:stretch>
            <a:fillRect/>
          </a:stretch>
        </xdr:blipFill>
        <xdr:spPr>
          <a:xfrm>
            <a:off x="29137237" y="25782080"/>
            <a:ext cx="323850" cy="247650"/>
          </a:xfrm>
          <a:prstGeom prst="rect">
            <a:avLst/>
          </a:prstGeom>
        </xdr:spPr>
      </xdr:pic>
      <xdr:pic>
        <xdr:nvPicPr>
          <xdr:cNvPr id="223" name="図 222"/>
          <xdr:cNvPicPr>
            <a:picLocks noChangeAspect="1"/>
          </xdr:cNvPicPr>
        </xdr:nvPicPr>
        <xdr:blipFill>
          <a:blip xmlns:r="http://schemas.openxmlformats.org/officeDocument/2006/relationships" r:embed="rId21"/>
          <a:stretch>
            <a:fillRect/>
          </a:stretch>
        </xdr:blipFill>
        <xdr:spPr>
          <a:xfrm>
            <a:off x="29137237" y="26052684"/>
            <a:ext cx="323850" cy="252413"/>
          </a:xfrm>
          <a:prstGeom prst="rect">
            <a:avLst/>
          </a:prstGeom>
        </xdr:spPr>
      </xdr:pic>
      <xdr:pic>
        <xdr:nvPicPr>
          <xdr:cNvPr id="224" name="図 223"/>
          <xdr:cNvPicPr>
            <a:picLocks noChangeAspect="1"/>
          </xdr:cNvPicPr>
        </xdr:nvPicPr>
        <xdr:blipFill>
          <a:blip xmlns:r="http://schemas.openxmlformats.org/officeDocument/2006/relationships" r:embed="rId22"/>
          <a:stretch>
            <a:fillRect/>
          </a:stretch>
        </xdr:blipFill>
        <xdr:spPr>
          <a:xfrm>
            <a:off x="29137043" y="26323482"/>
            <a:ext cx="323850" cy="247650"/>
          </a:xfrm>
          <a:prstGeom prst="rect">
            <a:avLst/>
          </a:prstGeom>
        </xdr:spPr>
      </xdr:pic>
      <xdr:pic>
        <xdr:nvPicPr>
          <xdr:cNvPr id="225" name="図 224"/>
          <xdr:cNvPicPr>
            <a:picLocks noChangeAspect="1"/>
          </xdr:cNvPicPr>
        </xdr:nvPicPr>
        <xdr:blipFill>
          <a:blip xmlns:r="http://schemas.openxmlformats.org/officeDocument/2006/relationships" r:embed="rId23"/>
          <a:stretch>
            <a:fillRect/>
          </a:stretch>
        </xdr:blipFill>
        <xdr:spPr>
          <a:xfrm>
            <a:off x="29147918" y="26612942"/>
            <a:ext cx="314325" cy="233363"/>
          </a:xfrm>
          <a:prstGeom prst="rect">
            <a:avLst/>
          </a:prstGeom>
        </xdr:spPr>
      </xdr:pic>
      <xdr:sp macro="" textlink="">
        <xdr:nvSpPr>
          <xdr:cNvPr id="226" name="テキスト ボックス 33"/>
          <xdr:cNvSpPr txBox="1">
            <a:spLocks noChangeArrowheads="1"/>
          </xdr:cNvSpPr>
        </xdr:nvSpPr>
        <xdr:spPr bwMode="auto">
          <a:xfrm>
            <a:off x="27504049" y="25023822"/>
            <a:ext cx="4700695" cy="5481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NO.3</a:t>
            </a: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　</a:t>
            </a:r>
            <a:r>
              <a:rPr kumimoji="1" lang="en-US" altLang="ja-JP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NOSTALGIC COLOR</a:t>
            </a:r>
          </a:p>
          <a:p>
            <a:pPr marL="0" marR="0" lvl="0" indent="0" algn="l" defTabSz="914400" rtl="0" eaLnBrk="1" fontAlgn="auto" latinLnBrk="0" hangingPunct="1">
              <a:lnSpc>
                <a:spcPts val="1680"/>
              </a:lnSpc>
              <a:spcBef>
                <a:spcPct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600" b="1" i="0" u="none" strike="noStrike" kern="1200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古き良きを伝えるノスタルジックな色合い</a:t>
            </a:r>
            <a:endParaRPr kumimoji="1" lang="en-US" altLang="ja-JP" sz="16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endParaRPr>
          </a:p>
        </xdr:txBody>
      </xdr:sp>
      <xdr:sp macro="" textlink="">
        <xdr:nvSpPr>
          <xdr:cNvPr id="227" name="テキスト ボックス 23"/>
          <xdr:cNvSpPr txBox="1"/>
        </xdr:nvSpPr>
        <xdr:spPr>
          <a:xfrm>
            <a:off x="27504322" y="25760388"/>
            <a:ext cx="1632721" cy="154877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ブルーブラック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カーキグリーン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バーミリオン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1200" cap="none" spc="0" normalizeH="0" baseline="0">
                <a:ln>
                  <a:noFill/>
                </a:ln>
                <a:solidFill>
                  <a:srgbClr val="000000">
                    <a:lumMod val="75000"/>
                    <a:lumOff val="25000"/>
                  </a:srgbClr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イエロー</a:t>
            </a:r>
            <a:endParaRPr kumimoji="1" lang="en-US" altLang="ja-JP" sz="1400" b="1" i="0" u="none" strike="noStrike" kern="1200" cap="none" spc="0" normalizeH="0" baseline="0">
              <a:ln>
                <a:noFill/>
              </a:ln>
              <a:solidFill>
                <a:srgbClr val="000000">
                  <a:lumMod val="75000"/>
                  <a:lumOff val="25000"/>
                </a:srgbClr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pic>
        <xdr:nvPicPr>
          <xdr:cNvPr id="228" name="図 227"/>
          <xdr:cNvPicPr>
            <a:picLocks noChangeAspect="1"/>
          </xdr:cNvPicPr>
        </xdr:nvPicPr>
        <xdr:blipFill>
          <a:blip xmlns:r="http://schemas.openxmlformats.org/officeDocument/2006/relationships" r:embed="rId24"/>
          <a:stretch>
            <a:fillRect/>
          </a:stretch>
        </xdr:blipFill>
        <xdr:spPr>
          <a:xfrm>
            <a:off x="29605592" y="25652009"/>
            <a:ext cx="2219325" cy="1976438"/>
          </a:xfrm>
          <a:prstGeom prst="rect">
            <a:avLst/>
          </a:prstGeom>
        </xdr:spPr>
      </xdr:pic>
      <xdr:pic>
        <xdr:nvPicPr>
          <xdr:cNvPr id="229" name="図 228"/>
          <xdr:cNvPicPr>
            <a:picLocks noChangeAspect="1"/>
          </xdr:cNvPicPr>
        </xdr:nvPicPr>
        <xdr:blipFill rotWithShape="1"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67596" r="-98" b="389"/>
          <a:stretch/>
        </xdr:blipFill>
        <xdr:spPr>
          <a:xfrm>
            <a:off x="26322262" y="24961548"/>
            <a:ext cx="1063252" cy="2691587"/>
          </a:xfrm>
          <a:prstGeom prst="rect">
            <a:avLst/>
          </a:prstGeom>
        </xdr:spPr>
      </xdr:pic>
    </xdr:grpSp>
    <xdr:clientData/>
  </xdr:twoCellAnchor>
  <xdr:twoCellAnchor editAs="oneCell">
    <xdr:from>
      <xdr:col>7</xdr:col>
      <xdr:colOff>381775</xdr:colOff>
      <xdr:row>33</xdr:row>
      <xdr:rowOff>54954</xdr:rowOff>
    </xdr:from>
    <xdr:to>
      <xdr:col>8</xdr:col>
      <xdr:colOff>1280160</xdr:colOff>
      <xdr:row>59</xdr:row>
      <xdr:rowOff>146797</xdr:rowOff>
    </xdr:to>
    <xdr:pic>
      <xdr:nvPicPr>
        <xdr:cNvPr id="230" name="図 229"/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BEBA8EAE-BF5A-486C-A8C5-ECC9F3942E4B}">
              <a14:imgProps xmlns:a14="http://schemas.microsoft.com/office/drawing/2010/main">
                <a14:imgLayer r:embed="rId26"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32" b="-36"/>
        <a:stretch/>
      </xdr:blipFill>
      <xdr:spPr>
        <a:xfrm>
          <a:off x="11552695" y="7629234"/>
          <a:ext cx="2574785" cy="5242963"/>
        </a:xfrm>
        <a:prstGeom prst="rect">
          <a:avLst/>
        </a:prstGeom>
      </xdr:spPr>
    </xdr:pic>
    <xdr:clientData/>
  </xdr:twoCellAnchor>
  <xdr:oneCellAnchor>
    <xdr:from>
      <xdr:col>13</xdr:col>
      <xdr:colOff>294217</xdr:colOff>
      <xdr:row>0</xdr:row>
      <xdr:rowOff>61737</xdr:rowOff>
    </xdr:from>
    <xdr:ext cx="609600" cy="268898"/>
    <xdr:pic>
      <xdr:nvPicPr>
        <xdr:cNvPr id="512" name="Picture 23" descr="uni_elogo2_t_c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35661" y="61737"/>
          <a:ext cx="609600" cy="2688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243840</xdr:colOff>
      <xdr:row>11</xdr:row>
      <xdr:rowOff>63903</xdr:rowOff>
    </xdr:from>
    <xdr:ext cx="10591800" cy="1159292"/>
    <xdr:sp macro="" textlink="">
      <xdr:nvSpPr>
        <xdr:cNvPr id="513" name="テキスト ボックス 512"/>
        <xdr:cNvSpPr txBox="1"/>
      </xdr:nvSpPr>
      <xdr:spPr bwMode="auto">
        <a:xfrm>
          <a:off x="243840" y="3127143"/>
          <a:ext cx="10591800" cy="1159292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extLst/>
      </xdr:spPr>
      <xdr:txBody>
        <a:bodyPr vertOverflow="clip" horzOverflow="clip" wrap="square" rtlCol="0" anchor="ctr">
          <a:spAutoFit/>
        </a:bodyPr>
        <a:lstStyle/>
        <a:p>
          <a:pPr algn="ctr" rtl="0" eaLnBrk="1" fontAlgn="base" hangingPunct="1"/>
          <a:r>
            <a:rPr lang="ja-JP" altLang="en-US" sz="3200" b="1">
              <a:solidFill>
                <a:srgbClr val="FF0000"/>
              </a:solidFill>
              <a:effectLst/>
              <a:latin typeface="+mj-ea"/>
              <a:ea typeface="+mj-ea"/>
            </a:rPr>
            <a:t>①トレンドを捉えた４つのカラーグループを追加</a:t>
          </a:r>
          <a:endParaRPr lang="en-US" altLang="ja-JP" sz="3200" b="1">
            <a:solidFill>
              <a:srgbClr val="FF0000"/>
            </a:solidFill>
            <a:effectLst/>
            <a:latin typeface="+mj-ea"/>
            <a:ea typeface="+mj-ea"/>
          </a:endParaRPr>
        </a:p>
        <a:p>
          <a:pPr algn="ctr" rtl="0" eaLnBrk="1" fontAlgn="base" hangingPunct="1"/>
          <a:r>
            <a:rPr lang="ja-JP" altLang="en-US" sz="3200" b="1">
              <a:solidFill>
                <a:srgbClr val="FF0000"/>
              </a:solidFill>
              <a:effectLst/>
              <a:latin typeface="+mj-ea"/>
              <a:ea typeface="+mj-ea"/>
            </a:rPr>
            <a:t>②用途の広がりに対応できるカラーシャープ登場</a:t>
          </a:r>
          <a:endParaRPr lang="ja-JP" altLang="ja-JP" sz="3200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oneCellAnchor>
  <xdr:oneCellAnchor>
    <xdr:from>
      <xdr:col>3</xdr:col>
      <xdr:colOff>1199939</xdr:colOff>
      <xdr:row>84</xdr:row>
      <xdr:rowOff>53693</xdr:rowOff>
    </xdr:from>
    <xdr:ext cx="2804013" cy="254244"/>
    <xdr:pic>
      <xdr:nvPicPr>
        <xdr:cNvPr id="517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8899" y="18783653"/>
          <a:ext cx="2804013" cy="2542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7</xdr:col>
      <xdr:colOff>647110</xdr:colOff>
      <xdr:row>63</xdr:row>
      <xdr:rowOff>188796</xdr:rowOff>
    </xdr:from>
    <xdr:to>
      <xdr:col>13</xdr:col>
      <xdr:colOff>502919</xdr:colOff>
      <xdr:row>83</xdr:row>
      <xdr:rowOff>30480</xdr:rowOff>
    </xdr:to>
    <xdr:grpSp>
      <xdr:nvGrpSpPr>
        <xdr:cNvPr id="19" name="グループ化 18"/>
        <xdr:cNvGrpSpPr/>
      </xdr:nvGrpSpPr>
      <xdr:grpSpPr>
        <a:xfrm>
          <a:off x="11955190" y="13843836"/>
          <a:ext cx="10432369" cy="4672764"/>
          <a:chOff x="12547356" y="11476233"/>
          <a:chExt cx="7467645" cy="3948920"/>
        </a:xfrm>
      </xdr:grpSpPr>
      <xdr:pic>
        <xdr:nvPicPr>
          <xdr:cNvPr id="576" name="図 575"/>
          <xdr:cNvPicPr>
            <a:picLocks noChangeAspect="1"/>
          </xdr:cNvPicPr>
        </xdr:nvPicPr>
        <xdr:blipFill rotWithShape="1">
          <a:blip xmlns:r="http://schemas.openxmlformats.org/officeDocument/2006/relationships" r:embed="rId29">
            <a:extLst>
              <a:ext uri="{BEBA8EAE-BF5A-486C-A8C5-ECC9F3942E4B}">
                <a14:imgProps xmlns:a14="http://schemas.microsoft.com/office/drawing/2010/main">
                  <a14:imgLayer r:embed="rId30">
                    <a14:imgEffect>
                      <a14:brightnessContrast bright="20000" contrast="2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b="-52"/>
          <a:stretch/>
        </xdr:blipFill>
        <xdr:spPr>
          <a:xfrm>
            <a:off x="12579734" y="11476233"/>
            <a:ext cx="6841999" cy="3948920"/>
          </a:xfrm>
          <a:prstGeom prst="rect">
            <a:avLst/>
          </a:prstGeom>
        </xdr:spPr>
      </xdr:pic>
      <xdr:sp macro="" textlink="">
        <xdr:nvSpPr>
          <xdr:cNvPr id="577" name="正方形/長方形 576"/>
          <xdr:cNvSpPr/>
        </xdr:nvSpPr>
        <xdr:spPr>
          <a:xfrm>
            <a:off x="15238112" y="12130093"/>
            <a:ext cx="3391571" cy="1286933"/>
          </a:xfrm>
          <a:prstGeom prst="rect">
            <a:avLst/>
          </a:prstGeom>
          <a:noFill/>
          <a:ln w="38100">
            <a:solidFill>
              <a:srgbClr val="FF0000"/>
            </a:solidFill>
            <a:prstDash val="sys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800" b="0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/>
              <a:ea typeface="ＭＳ Ｐゴシック"/>
              <a:cs typeface="+mn-cs"/>
            </a:endParaRPr>
          </a:p>
        </xdr:txBody>
      </xdr:sp>
      <xdr:sp macro="" textlink="">
        <xdr:nvSpPr>
          <xdr:cNvPr id="578" name="テキスト ボックス 7"/>
          <xdr:cNvSpPr txBox="1"/>
        </xdr:nvSpPr>
        <xdr:spPr>
          <a:xfrm>
            <a:off x="17953070" y="11543159"/>
            <a:ext cx="2061931" cy="112948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サインペン</a:t>
            </a:r>
            <a:endParaRPr kumimoji="1" lang="en-US" altLang="ja-JP" sz="24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4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新色</a:t>
            </a:r>
          </a:p>
        </xdr:txBody>
      </xdr:sp>
      <xdr:sp macro="" textlink="">
        <xdr:nvSpPr>
          <xdr:cNvPr id="579" name="テキスト ボックス 8"/>
          <xdr:cNvSpPr txBox="1"/>
        </xdr:nvSpPr>
        <xdr:spPr>
          <a:xfrm>
            <a:off x="12547356" y="12266153"/>
            <a:ext cx="1432819" cy="83099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2400" b="1" i="0" u="none" strike="noStrike" kern="1200" cap="none" spc="0" normalizeH="0" baseline="0">
                <a:ln>
                  <a:noFill/>
                </a:ln>
                <a:solidFill>
                  <a:srgbClr val="FFC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EMOTT pencil</a:t>
            </a:r>
            <a:endParaRPr kumimoji="1" lang="ja-JP" altLang="en-US" sz="2400" b="1" i="0" u="none" strike="noStrike" kern="1200" cap="none" spc="0" normalizeH="0" baseline="0">
              <a:ln>
                <a:noFill/>
              </a:ln>
              <a:solidFill>
                <a:srgbClr val="FFC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</xdr:txBody>
      </xdr:sp>
      <xdr:sp macro="" textlink="">
        <xdr:nvSpPr>
          <xdr:cNvPr id="580" name="正方形/長方形 579"/>
          <xdr:cNvSpPr/>
        </xdr:nvSpPr>
        <xdr:spPr>
          <a:xfrm>
            <a:off x="13271927" y="13097150"/>
            <a:ext cx="2032777" cy="1350127"/>
          </a:xfrm>
          <a:prstGeom prst="rect">
            <a:avLst/>
          </a:prstGeom>
          <a:noFill/>
          <a:ln w="38100">
            <a:solidFill>
              <a:srgbClr val="FFC000"/>
            </a:solidFill>
            <a:prstDash val="sys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800" b="0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/>
              <a:ea typeface="ＭＳ Ｐゴシック"/>
              <a:cs typeface="+mn-cs"/>
            </a:endParaRPr>
          </a:p>
        </xdr:txBody>
      </xdr:sp>
      <xdr:sp macro="" textlink="">
        <xdr:nvSpPr>
          <xdr:cNvPr id="581" name="テキスト ボックス 13"/>
          <xdr:cNvSpPr txBox="1">
            <a:spLocks noChangeArrowheads="1"/>
          </xdr:cNvSpPr>
        </xdr:nvSpPr>
        <xdr:spPr bwMode="auto">
          <a:xfrm>
            <a:off x="15276423" y="14861744"/>
            <a:ext cx="2399729" cy="47398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フック型</a:t>
            </a:r>
            <a:r>
              <a:rPr kumimoji="1" lang="en-US" altLang="ja-JP" sz="18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POP</a:t>
            </a:r>
            <a:r>
              <a:rPr kumimoji="1" lang="ja-JP" altLang="en-US" sz="180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 panose="020B0604030504040204" pitchFamily="50" charset="-128"/>
                <a:ea typeface="メイリオ" panose="020B0604030504040204" pitchFamily="50" charset="-128"/>
                <a:cs typeface="Meiryo UI" pitchFamily="50" charset="-128"/>
              </a:rPr>
              <a:t>も付属されます</a:t>
            </a:r>
            <a:endPara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endParaRPr>
          </a:p>
        </xdr:txBody>
      </xdr:sp>
      <xdr:cxnSp macro="">
        <xdr:nvCxnSpPr>
          <xdr:cNvPr id="582" name="直線矢印コネクタ 581"/>
          <xdr:cNvCxnSpPr/>
        </xdr:nvCxnSpPr>
        <xdr:spPr>
          <a:xfrm flipV="1">
            <a:off x="15077275" y="15097256"/>
            <a:ext cx="259807" cy="142205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132618</xdr:colOff>
      <xdr:row>56</xdr:row>
      <xdr:rowOff>30481</xdr:rowOff>
    </xdr:from>
    <xdr:to>
      <xdr:col>12</xdr:col>
      <xdr:colOff>1127760</xdr:colOff>
      <xdr:row>64</xdr:row>
      <xdr:rowOff>129777</xdr:rowOff>
    </xdr:to>
    <xdr:sp macro="" textlink="">
      <xdr:nvSpPr>
        <xdr:cNvPr id="585" name="テキスト ボックス 13"/>
        <xdr:cNvSpPr txBox="1">
          <a:spLocks noChangeArrowheads="1"/>
        </xdr:cNvSpPr>
      </xdr:nvSpPr>
      <xdr:spPr bwMode="auto">
        <a:xfrm>
          <a:off x="14595378" y="12161521"/>
          <a:ext cx="6252942" cy="18671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【</a:t>
          </a: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試し書きサンプル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】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・サインペン新色 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10</a:t>
          </a: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色・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EMOTT </a:t>
          </a:r>
          <a:r>
            <a:rPr kumimoji="1" lang="en-US" altLang="ja-JP" sz="20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pencil</a:t>
          </a: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 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12</a:t>
          </a: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chemeClr val="tx2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itchFamily="50" charset="-128"/>
            </a:rPr>
            <a:t>色</a:t>
          </a:r>
          <a:endParaRPr kumimoji="1" lang="en-US" altLang="ja-JP" sz="1800" b="1" i="0" u="none" strike="noStrike" kern="1200" cap="none" spc="0" normalizeH="0" baseline="0">
            <a:ln>
              <a:noFill/>
            </a:ln>
            <a:solidFill>
              <a:schemeClr val="tx2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</xdr:col>
      <xdr:colOff>670560</xdr:colOff>
      <xdr:row>18</xdr:row>
      <xdr:rowOff>45720</xdr:rowOff>
    </xdr:from>
    <xdr:to>
      <xdr:col>4</xdr:col>
      <xdr:colOff>1171193</xdr:colOff>
      <xdr:row>21</xdr:row>
      <xdr:rowOff>59095</xdr:rowOff>
    </xdr:to>
    <xdr:sp macro="" textlink="">
      <xdr:nvSpPr>
        <xdr:cNvPr id="82" name="正方形/長方形 81"/>
        <xdr:cNvSpPr>
          <a:spLocks noChangeArrowheads="1"/>
        </xdr:cNvSpPr>
      </xdr:nvSpPr>
      <xdr:spPr bwMode="auto">
        <a:xfrm>
          <a:off x="1417320" y="4648200"/>
          <a:ext cx="4508753" cy="607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lang="en-US" altLang="ja-JP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商品のデザイン、仕様等は最終ではありません。</a:t>
          </a:r>
          <a:endParaRPr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701040</xdr:colOff>
      <xdr:row>54</xdr:row>
      <xdr:rowOff>60959</xdr:rowOff>
    </xdr:from>
    <xdr:to>
      <xdr:col>6</xdr:col>
      <xdr:colOff>1767840</xdr:colOff>
      <xdr:row>68</xdr:row>
      <xdr:rowOff>167640</xdr:rowOff>
    </xdr:to>
    <xdr:sp macro="" textlink="">
      <xdr:nvSpPr>
        <xdr:cNvPr id="83" name="正方形/長方形 82"/>
        <xdr:cNvSpPr/>
      </xdr:nvSpPr>
      <xdr:spPr bwMode="auto">
        <a:xfrm>
          <a:off x="5455920" y="11795759"/>
          <a:ext cx="5501640" cy="3246121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548640</xdr:colOff>
      <xdr:row>20</xdr:row>
      <xdr:rowOff>137161</xdr:rowOff>
    </xdr:from>
    <xdr:to>
      <xdr:col>6</xdr:col>
      <xdr:colOff>1508760</xdr:colOff>
      <xdr:row>22</xdr:row>
      <xdr:rowOff>152401</xdr:rowOff>
    </xdr:to>
    <xdr:sp macro="" textlink="">
      <xdr:nvSpPr>
        <xdr:cNvPr id="85" name="コンテンツ プレースホルダー 1"/>
        <xdr:cNvSpPr txBox="1">
          <a:spLocks/>
        </xdr:cNvSpPr>
      </xdr:nvSpPr>
      <xdr:spPr bwMode="auto">
        <a:xfrm>
          <a:off x="548640" y="5135881"/>
          <a:ext cx="10149840" cy="41148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rtl="0" eaLnBrk="1" fontAlgn="auto" latinLnBrk="0" hangingPunct="1"/>
          <a:r>
            <a:rPr kumimoji="1" lang="ja-JP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■</a:t>
          </a:r>
          <a:r>
            <a:rPr kumimoji="1" lang="en-US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EMOTT      </a:t>
          </a:r>
          <a:r>
            <a:rPr kumimoji="1" lang="ja-JP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新しい４つのカラーグループ</a:t>
          </a:r>
          <a:endParaRPr lang="ja-JP" altLang="ja-JP" sz="2000" u="none">
            <a:effectLst/>
          </a:endParaRPr>
        </a:p>
      </xdr:txBody>
    </xdr:sp>
    <xdr:clientData/>
  </xdr:twoCellAnchor>
  <xdr:twoCellAnchor>
    <xdr:from>
      <xdr:col>2</xdr:col>
      <xdr:colOff>274320</xdr:colOff>
      <xdr:row>51</xdr:row>
      <xdr:rowOff>137160</xdr:rowOff>
    </xdr:from>
    <xdr:to>
      <xdr:col>6</xdr:col>
      <xdr:colOff>1310640</xdr:colOff>
      <xdr:row>53</xdr:row>
      <xdr:rowOff>167640</xdr:rowOff>
    </xdr:to>
    <xdr:sp macro="" textlink="">
      <xdr:nvSpPr>
        <xdr:cNvPr id="86" name="コンテンツ プレースホルダー 1"/>
        <xdr:cNvSpPr txBox="1">
          <a:spLocks/>
        </xdr:cNvSpPr>
      </xdr:nvSpPr>
      <xdr:spPr bwMode="auto">
        <a:xfrm>
          <a:off x="2087880" y="11277600"/>
          <a:ext cx="8412480" cy="42672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  <xdr:txBody>
        <a:bodyPr wrap="square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■</a:t>
          </a:r>
          <a:r>
            <a:rPr kumimoji="1" lang="en-US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EMOTT  pencil </a:t>
          </a:r>
          <a:r>
            <a:rPr kumimoji="1" lang="ja-JP" altLang="en-US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0.9mm</a:t>
          </a:r>
          <a:r>
            <a:rPr kumimoji="1" lang="ja-JP" altLang="en-US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カラー芯）</a:t>
          </a:r>
          <a:r>
            <a:rPr kumimoji="1" lang="en-US" altLang="ja-JP" sz="20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kumimoji="1" lang="ja-JP" altLang="en-US" sz="1800" b="0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800" b="1" i="0" u="non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３つのカラーグループ</a:t>
          </a:r>
          <a:endParaRPr lang="ja-JP" altLang="ja-JP" sz="2000" u="none">
            <a:effectLst/>
          </a:endParaRPr>
        </a:p>
      </xdr:txBody>
    </xdr:sp>
    <xdr:clientData/>
  </xdr:twoCellAnchor>
  <xdr:twoCellAnchor>
    <xdr:from>
      <xdr:col>8</xdr:col>
      <xdr:colOff>1508760</xdr:colOff>
      <xdr:row>30</xdr:row>
      <xdr:rowOff>15240</xdr:rowOff>
    </xdr:from>
    <xdr:to>
      <xdr:col>11</xdr:col>
      <xdr:colOff>255750</xdr:colOff>
      <xdr:row>31</xdr:row>
      <xdr:rowOff>175045</xdr:rowOff>
    </xdr:to>
    <xdr:sp macro="" textlink="">
      <xdr:nvSpPr>
        <xdr:cNvPr id="88" name="正方形/長方形 87"/>
        <xdr:cNvSpPr>
          <a:spLocks noChangeArrowheads="1"/>
        </xdr:cNvSpPr>
      </xdr:nvSpPr>
      <xdr:spPr bwMode="auto">
        <a:xfrm>
          <a:off x="14356080" y="6995160"/>
          <a:ext cx="3867630" cy="357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eaLnBrk="1" hangingPunct="1">
            <a:spcBef>
              <a:spcPct val="0"/>
            </a:spcBef>
            <a:buFontTx/>
            <a:buNone/>
          </a:pPr>
          <a:r>
            <a:rPr lang="en-US" altLang="ja-JP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lang="ja-JP" altLang="en-US" sz="1200" b="1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販売容器の</a:t>
          </a:r>
          <a:r>
            <a:rPr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デザイン、仕様等は最終ではありません。</a:t>
          </a:r>
          <a:endParaRPr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609600</xdr:colOff>
      <xdr:row>30</xdr:row>
      <xdr:rowOff>121921</xdr:rowOff>
    </xdr:from>
    <xdr:to>
      <xdr:col>8</xdr:col>
      <xdr:colOff>1203960</xdr:colOff>
      <xdr:row>32</xdr:row>
      <xdr:rowOff>121921</xdr:rowOff>
    </xdr:to>
    <xdr:sp macro="" textlink="">
      <xdr:nvSpPr>
        <xdr:cNvPr id="89" name="角丸四角形 88"/>
        <xdr:cNvSpPr/>
      </xdr:nvSpPr>
      <xdr:spPr bwMode="auto">
        <a:xfrm>
          <a:off x="11780520" y="7101841"/>
          <a:ext cx="2270760" cy="396240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A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セット</a:t>
          </a:r>
        </a:p>
      </xdr:txBody>
    </xdr:sp>
    <xdr:clientData/>
  </xdr:twoCellAnchor>
  <xdr:twoCellAnchor>
    <xdr:from>
      <xdr:col>7</xdr:col>
      <xdr:colOff>685800</xdr:colOff>
      <xdr:row>61</xdr:row>
      <xdr:rowOff>152400</xdr:rowOff>
    </xdr:from>
    <xdr:to>
      <xdr:col>9</xdr:col>
      <xdr:colOff>990600</xdr:colOff>
      <xdr:row>63</xdr:row>
      <xdr:rowOff>121920</xdr:rowOff>
    </xdr:to>
    <xdr:sp macro="" textlink="">
      <xdr:nvSpPr>
        <xdr:cNvPr id="90" name="角丸四角形 89"/>
        <xdr:cNvSpPr/>
      </xdr:nvSpPr>
      <xdr:spPr bwMode="auto">
        <a:xfrm>
          <a:off x="11856720" y="13319760"/>
          <a:ext cx="3596640" cy="457200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U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セット（販売容器無し）</a:t>
          </a:r>
        </a:p>
      </xdr:txBody>
    </xdr:sp>
    <xdr:clientData/>
  </xdr:twoCellAnchor>
  <xdr:twoCellAnchor editAs="oneCell">
    <xdr:from>
      <xdr:col>11</xdr:col>
      <xdr:colOff>1950720</xdr:colOff>
      <xdr:row>19</xdr:row>
      <xdr:rowOff>0</xdr:rowOff>
    </xdr:from>
    <xdr:to>
      <xdr:col>12</xdr:col>
      <xdr:colOff>777032</xdr:colOff>
      <xdr:row>28</xdr:row>
      <xdr:rowOff>96205</xdr:rowOff>
    </xdr:to>
    <xdr:pic>
      <xdr:nvPicPr>
        <xdr:cNvPr id="91" name="図 90"/>
        <xdr:cNvPicPr>
          <a:picLocks noChangeAspect="1"/>
        </xdr:cNvPicPr>
      </xdr:nvPicPr>
      <xdr:blipFill rotWithShape="1"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59" t="539" r="35086" b="60"/>
        <a:stretch/>
      </xdr:blipFill>
      <xdr:spPr>
        <a:xfrm>
          <a:off x="19918680" y="4800600"/>
          <a:ext cx="777032" cy="1879285"/>
        </a:xfrm>
        <a:prstGeom prst="rect">
          <a:avLst/>
        </a:prstGeom>
      </xdr:spPr>
    </xdr:pic>
    <xdr:clientData/>
  </xdr:twoCellAnchor>
  <xdr:twoCellAnchor>
    <xdr:from>
      <xdr:col>7</xdr:col>
      <xdr:colOff>899160</xdr:colOff>
      <xdr:row>18</xdr:row>
      <xdr:rowOff>106681</xdr:rowOff>
    </xdr:from>
    <xdr:to>
      <xdr:col>13</xdr:col>
      <xdr:colOff>121920</xdr:colOff>
      <xdr:row>28</xdr:row>
      <xdr:rowOff>182880</xdr:rowOff>
    </xdr:to>
    <xdr:sp macro="" textlink="">
      <xdr:nvSpPr>
        <xdr:cNvPr id="92" name="正方形/長方形 91"/>
        <xdr:cNvSpPr/>
      </xdr:nvSpPr>
      <xdr:spPr bwMode="auto">
        <a:xfrm>
          <a:off x="12070080" y="4709161"/>
          <a:ext cx="9555480" cy="2057399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1036320</xdr:colOff>
      <xdr:row>18</xdr:row>
      <xdr:rowOff>182880</xdr:rowOff>
    </xdr:from>
    <xdr:to>
      <xdr:col>12</xdr:col>
      <xdr:colOff>213360</xdr:colOff>
      <xdr:row>28</xdr:row>
      <xdr:rowOff>94506</xdr:rowOff>
    </xdr:to>
    <xdr:sp macro="" textlink="">
      <xdr:nvSpPr>
        <xdr:cNvPr id="93" name="正方形/長方形 92"/>
        <xdr:cNvSpPr/>
      </xdr:nvSpPr>
      <xdr:spPr>
        <a:xfrm>
          <a:off x="12207240" y="4785360"/>
          <a:ext cx="8061960" cy="1892826"/>
        </a:xfrm>
        <a:prstGeom prst="rect">
          <a:avLst/>
        </a:prstGeom>
      </xdr:spPr>
      <xdr:txBody>
        <a:bodyPr wrap="square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＜替え芯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〉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◦アソートと同じ色が入る</a:t>
          </a:r>
          <a:r>
            <a:rPr kumimoji="1" lang="en-US" altLang="ja-JP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MIX</a:t>
          </a:r>
          <a:r>
            <a:rPr kumimoji="1" lang="ja-JP" altLang="en-US" sz="1800" b="1" i="0" u="none" strike="noStrike" kern="1200" cap="none" spc="0" normalizeH="0" baseline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替芯仕様です</a:t>
          </a:r>
          <a:endParaRPr kumimoji="1" lang="en-US" altLang="ja-JP" sz="18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◦カラー芯</a:t>
          </a:r>
          <a:r>
            <a:rPr kumimoji="1" lang="en-US" altLang="ja-JP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4</a:t>
          </a:r>
          <a:r>
            <a:rPr kumimoji="1" lang="ja-JP" altLang="en-US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色が</a:t>
          </a:r>
          <a:r>
            <a:rPr kumimoji="1" lang="en-US" altLang="ja-JP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2</a:t>
          </a:r>
          <a:r>
            <a:rPr kumimoji="1" lang="ja-JP" altLang="en-US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本入り、計</a:t>
          </a:r>
          <a:r>
            <a:rPr kumimoji="1" lang="en-US" altLang="ja-JP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8</a:t>
          </a:r>
          <a:r>
            <a:rPr kumimoji="1" lang="ja-JP" altLang="en-US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本になります</a:t>
          </a:r>
          <a:endParaRPr kumimoji="1" lang="en-US" altLang="ja-JP" sz="1800" b="1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Meiryo UI" panose="020B0604030504040204" pitchFamily="50" charset="-128"/>
            </a:rPr>
            <a:t>◦紙パッケージにアソートと同じイメージビジュアルが入ります</a:t>
          </a:r>
          <a:endParaRPr kumimoji="1" lang="en-US" altLang="ja-JP" sz="1800" b="1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30480</xdr:colOff>
      <xdr:row>31</xdr:row>
      <xdr:rowOff>137160</xdr:rowOff>
    </xdr:from>
    <xdr:to>
      <xdr:col>19</xdr:col>
      <xdr:colOff>201995</xdr:colOff>
      <xdr:row>39</xdr:row>
      <xdr:rowOff>144944</xdr:rowOff>
    </xdr:to>
    <xdr:sp macro="" textlink="">
      <xdr:nvSpPr>
        <xdr:cNvPr id="95" name="テキスト ボックス 6"/>
        <xdr:cNvSpPr txBox="1"/>
      </xdr:nvSpPr>
      <xdr:spPr>
        <a:xfrm>
          <a:off x="14493240" y="7315200"/>
          <a:ext cx="11540555" cy="159274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2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■販売容器のポイント</a:t>
          </a:r>
          <a:endParaRPr lang="en-US" altLang="ja-JP" sz="2000" b="1" u="sng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ja-JP" altLang="en-US" sz="20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イメージビジュアルを販売容器に落とし込み、</a:t>
          </a:r>
          <a:endParaRPr lang="en-US" altLang="ja-JP" sz="20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ja-JP" altLang="en-US" sz="20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lang="ja-JP" altLang="en-US" sz="20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お客様にインスピレーションを与えられる</a:t>
          </a:r>
          <a:r>
            <a:rPr lang="ja-JP" altLang="en-US" sz="20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仕様となっております</a:t>
          </a:r>
          <a:endParaRPr lang="en-US" altLang="ja-JP" sz="20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9</xdr:col>
      <xdr:colOff>106680</xdr:colOff>
      <xdr:row>40</xdr:row>
      <xdr:rowOff>15240</xdr:rowOff>
    </xdr:from>
    <xdr:to>
      <xdr:col>13</xdr:col>
      <xdr:colOff>883920</xdr:colOff>
      <xdr:row>60</xdr:row>
      <xdr:rowOff>213360</xdr:rowOff>
    </xdr:to>
    <xdr:sp macro="" textlink="">
      <xdr:nvSpPr>
        <xdr:cNvPr id="96" name="正方形/長方形 95"/>
        <xdr:cNvSpPr/>
      </xdr:nvSpPr>
      <xdr:spPr bwMode="auto">
        <a:xfrm>
          <a:off x="14569440" y="8976360"/>
          <a:ext cx="7818120" cy="4160520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t" upright="1"/>
        <a:lstStyle/>
        <a:p>
          <a:pPr algn="l"/>
          <a:endParaRPr kumimoji="1" lang="en-US" altLang="ja-JP" sz="20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endParaRPr kumimoji="1" lang="en-US" altLang="ja-JP" sz="20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endParaRPr kumimoji="1" lang="ja-JP" altLang="en-US" sz="2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9</xdr:col>
      <xdr:colOff>213360</xdr:colOff>
      <xdr:row>40</xdr:row>
      <xdr:rowOff>91441</xdr:rowOff>
    </xdr:from>
    <xdr:to>
      <xdr:col>10</xdr:col>
      <xdr:colOff>1021080</xdr:colOff>
      <xdr:row>42</xdr:row>
      <xdr:rowOff>76200</xdr:rowOff>
    </xdr:to>
    <xdr:sp macro="" textlink="">
      <xdr:nvSpPr>
        <xdr:cNvPr id="99" name="角丸四角形 98"/>
        <xdr:cNvSpPr/>
      </xdr:nvSpPr>
      <xdr:spPr bwMode="auto">
        <a:xfrm>
          <a:off x="14676120" y="9052561"/>
          <a:ext cx="2667000" cy="380999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A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セット</a:t>
          </a:r>
        </a:p>
      </xdr:txBody>
    </xdr:sp>
    <xdr:clientData/>
  </xdr:twoCellAnchor>
  <xdr:twoCellAnchor>
    <xdr:from>
      <xdr:col>10</xdr:col>
      <xdr:colOff>1097280</xdr:colOff>
      <xdr:row>40</xdr:row>
      <xdr:rowOff>76200</xdr:rowOff>
    </xdr:from>
    <xdr:to>
      <xdr:col>13</xdr:col>
      <xdr:colOff>381000</xdr:colOff>
      <xdr:row>42</xdr:row>
      <xdr:rowOff>76200</xdr:rowOff>
    </xdr:to>
    <xdr:sp macro="" textlink="">
      <xdr:nvSpPr>
        <xdr:cNvPr id="100" name="角丸四角形 99"/>
        <xdr:cNvSpPr/>
      </xdr:nvSpPr>
      <xdr:spPr bwMode="auto">
        <a:xfrm>
          <a:off x="17419320" y="9037320"/>
          <a:ext cx="4465320" cy="396240"/>
        </a:xfrm>
        <a:prstGeom prst="roundRect">
          <a:avLst/>
        </a:prstGeom>
        <a:ln/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91440" tIns="45720" rIns="91440" bIns="45720" rtlCol="0" anchor="ctr" upright="1"/>
        <a:lstStyle/>
        <a:p>
          <a:pPr algn="ctr"/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U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セット（販売容器無し）</a:t>
          </a:r>
        </a:p>
      </xdr:txBody>
    </xdr:sp>
    <xdr:clientData/>
  </xdr:twoCellAnchor>
  <xdr:oneCellAnchor>
    <xdr:from>
      <xdr:col>7</xdr:col>
      <xdr:colOff>289560</xdr:colOff>
      <xdr:row>11</xdr:row>
      <xdr:rowOff>94383</xdr:rowOff>
    </xdr:from>
    <xdr:ext cx="11490960" cy="1159292"/>
    <xdr:sp macro="" textlink="">
      <xdr:nvSpPr>
        <xdr:cNvPr id="84" name="テキスト ボックス 83"/>
        <xdr:cNvSpPr txBox="1"/>
      </xdr:nvSpPr>
      <xdr:spPr bwMode="auto">
        <a:xfrm>
          <a:off x="11460480" y="3157623"/>
          <a:ext cx="11490960" cy="1159292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extLst/>
      </xdr:spPr>
      <xdr:txBody>
        <a:bodyPr vertOverflow="clip" horzOverflow="clip" wrap="square" rtlCol="0" anchor="ctr">
          <a:spAutoFit/>
        </a:bodyPr>
        <a:lstStyle/>
        <a:p>
          <a:pPr algn="ctr" rtl="0" eaLnBrk="1" fontAlgn="base" hangingPunct="1"/>
          <a:r>
            <a:rPr lang="ja-JP" altLang="en-US" sz="3200" b="1">
              <a:solidFill>
                <a:srgbClr val="FF0000"/>
              </a:solidFill>
              <a:effectLst/>
              <a:latin typeface="+mj-ea"/>
              <a:ea typeface="+mj-ea"/>
            </a:rPr>
            <a:t>①トレンドを捉えた４つのカラーグループを追加</a:t>
          </a:r>
          <a:endParaRPr lang="en-US" altLang="ja-JP" sz="3200" b="1">
            <a:solidFill>
              <a:srgbClr val="FF0000"/>
            </a:solidFill>
            <a:effectLst/>
            <a:latin typeface="+mj-ea"/>
            <a:ea typeface="+mj-ea"/>
          </a:endParaRPr>
        </a:p>
        <a:p>
          <a:pPr algn="ctr" rtl="0" eaLnBrk="1" fontAlgn="base" hangingPunct="1"/>
          <a:r>
            <a:rPr lang="ja-JP" altLang="en-US" sz="3200" b="1">
              <a:solidFill>
                <a:srgbClr val="FF0000"/>
              </a:solidFill>
              <a:effectLst/>
              <a:latin typeface="+mj-ea"/>
              <a:ea typeface="+mj-ea"/>
            </a:rPr>
            <a:t>②用途の広がりに対応できるカラーシャープ登場</a:t>
          </a:r>
          <a:endParaRPr lang="ja-JP" altLang="ja-JP" sz="3200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oneCellAnchor>
  <xdr:oneCellAnchor>
    <xdr:from>
      <xdr:col>9</xdr:col>
      <xdr:colOff>1245659</xdr:colOff>
      <xdr:row>84</xdr:row>
      <xdr:rowOff>38453</xdr:rowOff>
    </xdr:from>
    <xdr:ext cx="2804013" cy="254244"/>
    <xdr:pic>
      <xdr:nvPicPr>
        <xdr:cNvPr id="87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5579" y="18768413"/>
          <a:ext cx="2804013" cy="2542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486884</xdr:colOff>
      <xdr:row>0</xdr:row>
      <xdr:rowOff>81540</xdr:rowOff>
    </xdr:from>
    <xdr:to>
      <xdr:col>14</xdr:col>
      <xdr:colOff>62977</xdr:colOff>
      <xdr:row>0</xdr:row>
      <xdr:rowOff>334537</xdr:rowOff>
    </xdr:to>
    <xdr:pic>
      <xdr:nvPicPr>
        <xdr:cNvPr id="4" name="Picture 23" descr="uni_elogo2_t_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38372" y="81540"/>
          <a:ext cx="412435" cy="25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1194955</xdr:colOff>
      <xdr:row>67</xdr:row>
      <xdr:rowOff>51088</xdr:rowOff>
    </xdr:from>
    <xdr:to>
      <xdr:col>9</xdr:col>
      <xdr:colOff>68871</xdr:colOff>
      <xdr:row>69</xdr:row>
      <xdr:rowOff>96266</xdr:rowOff>
    </xdr:to>
    <xdr:pic>
      <xdr:nvPicPr>
        <xdr:cNvPr id="5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1015" y="12951748"/>
          <a:ext cx="3710199" cy="380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/>
        <a:extLst/>
      </a:spPr>
      <a:bodyPr vertOverflow="clip" horzOverflow="clip" wrap="square" lIns="91440" tIns="45720" rIns="91440" bIns="45720" rtlCol="0" anchor="t" upright="1"/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91440" tIns="45720" rIns="91440" bIns="45720" upright="1"/>
      <a:lstStyle/>
    </a:lnDef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 wrap="square">
        <a:spAutoFit/>
      </a:bodyPr>
      <a:lstStyle>
        <a:defPPr algn="ctr" eaLnBrk="1" hangingPunct="1">
          <a:spcBef>
            <a:spcPct val="0"/>
          </a:spcBef>
          <a:buFontTx/>
          <a:buNone/>
          <a:defRPr sz="1800">
            <a:solidFill>
              <a:srgbClr val="000000"/>
            </a:solidFill>
            <a:latin typeface="HGP創英角ｺﾞｼｯｸUB" pitchFamily="50" charset="-128"/>
            <a:ea typeface="HGP創英角ｺﾞｼｯｸUB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view="pageBreakPreview" zoomScale="50" zoomScaleNormal="52" zoomScaleSheetLayoutView="50" workbookViewId="0">
      <selection activeCell="A2" sqref="A2"/>
    </sheetView>
  </sheetViews>
  <sheetFormatPr defaultColWidth="9" defaultRowHeight="16.2"/>
  <cols>
    <col min="1" max="1" width="10.88671875" style="2" customWidth="1"/>
    <col min="2" max="2" width="15.44140625" style="2" bestFit="1" customWidth="1"/>
    <col min="3" max="3" width="18.77734375" style="2" customWidth="1"/>
    <col min="4" max="4" width="25.88671875" style="2" bestFit="1" customWidth="1"/>
    <col min="5" max="5" width="30.44140625" style="2" customWidth="1"/>
    <col min="6" max="6" width="34.21875" style="2" customWidth="1"/>
    <col min="7" max="7" width="28.77734375" style="2" customWidth="1"/>
    <col min="8" max="8" width="24.33203125" style="2" customWidth="1"/>
    <col min="9" max="9" width="23.5546875" style="2" customWidth="1"/>
    <col min="10" max="10" width="27" style="2" customWidth="1"/>
    <col min="11" max="11" width="25.88671875" style="2" bestFit="1" customWidth="1"/>
    <col min="12" max="12" width="25.5546875" style="2" customWidth="1"/>
    <col min="13" max="13" width="27.5546875" style="2" customWidth="1"/>
    <col min="14" max="14" width="22" style="2" customWidth="1"/>
    <col min="15" max="16384" width="9" style="2"/>
  </cols>
  <sheetData>
    <row r="1" spans="1:14" ht="15" customHeight="1">
      <c r="A1" s="147"/>
      <c r="B1" s="146"/>
      <c r="C1" s="146"/>
      <c r="D1" s="146"/>
      <c r="E1" s="146"/>
      <c r="F1" s="146"/>
      <c r="G1" s="146"/>
      <c r="H1" s="147"/>
      <c r="I1" s="146"/>
      <c r="J1" s="146"/>
      <c r="K1" s="146"/>
      <c r="L1" s="146"/>
      <c r="M1" s="146"/>
      <c r="N1" s="146"/>
    </row>
    <row r="2" spans="1:14" ht="15" customHeight="1" thickBot="1">
      <c r="A2" s="147"/>
      <c r="B2" s="146"/>
      <c r="C2" s="146"/>
      <c r="D2" s="146"/>
      <c r="E2" s="146"/>
      <c r="F2" s="146"/>
      <c r="G2" s="146"/>
      <c r="H2" s="147"/>
      <c r="I2" s="146"/>
      <c r="J2" s="146"/>
      <c r="K2" s="146"/>
      <c r="L2" s="146"/>
      <c r="M2" s="146"/>
      <c r="N2" s="146"/>
    </row>
    <row r="3" spans="1:14" ht="20.25" customHeight="1">
      <c r="A3" s="145" t="s">
        <v>50</v>
      </c>
      <c r="B3" s="144"/>
      <c r="C3" s="144"/>
      <c r="D3" s="144"/>
      <c r="E3" s="143"/>
      <c r="F3" s="164" t="s">
        <v>4</v>
      </c>
      <c r="G3" s="165" t="s">
        <v>5</v>
      </c>
      <c r="H3" s="145" t="s">
        <v>50</v>
      </c>
      <c r="I3" s="144"/>
      <c r="J3" s="144"/>
      <c r="K3" s="144"/>
      <c r="L3" s="143"/>
      <c r="M3" s="164" t="s">
        <v>4</v>
      </c>
      <c r="N3" s="165" t="s">
        <v>5</v>
      </c>
    </row>
    <row r="4" spans="1:14" ht="39" customHeight="1" thickBot="1">
      <c r="A4" s="142"/>
      <c r="B4" s="125"/>
      <c r="C4" s="125"/>
      <c r="D4" s="125"/>
      <c r="E4" s="141"/>
      <c r="F4" s="166">
        <v>44456</v>
      </c>
      <c r="G4" s="169" t="s">
        <v>56</v>
      </c>
      <c r="H4" s="142"/>
      <c r="I4" s="125"/>
      <c r="J4" s="125"/>
      <c r="K4" s="125"/>
      <c r="L4" s="141"/>
      <c r="M4" s="166">
        <v>44456</v>
      </c>
      <c r="N4" s="169" t="s">
        <v>56</v>
      </c>
    </row>
    <row r="5" spans="1:14" ht="22.8">
      <c r="A5" s="140" t="s">
        <v>51</v>
      </c>
      <c r="B5" s="149"/>
      <c r="C5" s="149"/>
      <c r="D5" s="149"/>
      <c r="E5" s="149"/>
      <c r="F5" s="149"/>
      <c r="G5" s="139"/>
      <c r="H5" s="168" t="s">
        <v>51</v>
      </c>
      <c r="I5" s="149"/>
      <c r="J5" s="149"/>
      <c r="K5" s="149"/>
      <c r="L5" s="149"/>
      <c r="M5" s="149"/>
      <c r="N5" s="150"/>
    </row>
    <row r="6" spans="1:14" ht="7.5" customHeight="1">
      <c r="A6" s="148"/>
      <c r="B6" s="149"/>
      <c r="C6" s="149"/>
      <c r="D6" s="149"/>
      <c r="E6" s="149"/>
      <c r="F6" s="149"/>
      <c r="G6" s="150"/>
      <c r="H6" s="148"/>
      <c r="I6" s="149"/>
      <c r="J6" s="149"/>
      <c r="K6" s="149"/>
      <c r="L6" s="149"/>
      <c r="M6" s="149"/>
      <c r="N6" s="150"/>
    </row>
    <row r="7" spans="1:14" ht="25.05" customHeight="1">
      <c r="A7" s="148" t="s">
        <v>52</v>
      </c>
      <c r="B7" s="146"/>
      <c r="C7" s="146"/>
      <c r="D7" s="146"/>
      <c r="E7" s="146"/>
      <c r="F7" s="146"/>
      <c r="G7" s="150"/>
      <c r="H7" s="148" t="s">
        <v>52</v>
      </c>
      <c r="I7" s="132"/>
      <c r="J7" s="132"/>
      <c r="K7" s="132"/>
      <c r="L7" s="132"/>
      <c r="M7" s="146"/>
      <c r="N7" s="150"/>
    </row>
    <row r="8" spans="1:14" ht="25.05" customHeight="1">
      <c r="A8" s="148"/>
      <c r="B8" s="151" t="s">
        <v>0</v>
      </c>
      <c r="C8" s="151" t="s">
        <v>1</v>
      </c>
      <c r="D8" s="151" t="s">
        <v>53</v>
      </c>
      <c r="E8" s="151" t="s">
        <v>2</v>
      </c>
      <c r="F8" s="151" t="s">
        <v>3</v>
      </c>
      <c r="G8" s="150"/>
      <c r="H8" s="148"/>
      <c r="I8" s="151" t="s">
        <v>0</v>
      </c>
      <c r="J8" s="151" t="s">
        <v>1</v>
      </c>
      <c r="K8" s="151" t="s">
        <v>53</v>
      </c>
      <c r="L8" s="151" t="s">
        <v>2</v>
      </c>
      <c r="M8" s="151" t="s">
        <v>3</v>
      </c>
      <c r="N8" s="150"/>
    </row>
    <row r="9" spans="1:14" ht="25.05" customHeight="1">
      <c r="A9" s="148"/>
      <c r="B9" s="151" t="s">
        <v>54</v>
      </c>
      <c r="C9" s="152">
        <v>280925000</v>
      </c>
      <c r="D9" s="167">
        <v>4902778280928</v>
      </c>
      <c r="E9" s="153">
        <v>30400</v>
      </c>
      <c r="F9" s="151"/>
      <c r="G9" s="150"/>
      <c r="H9" s="148"/>
      <c r="I9" s="151" t="s">
        <v>54</v>
      </c>
      <c r="J9" s="152">
        <v>280925000</v>
      </c>
      <c r="K9" s="167">
        <v>4902778280928</v>
      </c>
      <c r="L9" s="153">
        <v>30400</v>
      </c>
      <c r="M9" s="151"/>
      <c r="N9" s="150"/>
    </row>
    <row r="10" spans="1:14" ht="25.05" customHeight="1">
      <c r="A10" s="148"/>
      <c r="B10" s="151" t="s">
        <v>55</v>
      </c>
      <c r="C10" s="152">
        <v>280933000</v>
      </c>
      <c r="D10" s="167">
        <v>4902778280935</v>
      </c>
      <c r="E10" s="153">
        <v>38400</v>
      </c>
      <c r="F10" s="151"/>
      <c r="G10" s="150"/>
      <c r="H10" s="148"/>
      <c r="I10" s="151" t="s">
        <v>55</v>
      </c>
      <c r="J10" s="152">
        <v>280933000</v>
      </c>
      <c r="K10" s="167">
        <v>4902778280935</v>
      </c>
      <c r="L10" s="153">
        <v>38400</v>
      </c>
      <c r="M10" s="151"/>
      <c r="N10" s="150"/>
    </row>
    <row r="11" spans="1:14" s="1" customFormat="1" ht="18.600000000000001">
      <c r="A11" s="148"/>
      <c r="B11" s="149"/>
      <c r="C11" s="170"/>
      <c r="D11" s="171"/>
      <c r="E11" s="172"/>
      <c r="F11" s="149"/>
      <c r="G11" s="150"/>
      <c r="H11" s="148"/>
      <c r="I11" s="149"/>
      <c r="J11" s="170"/>
      <c r="K11" s="171"/>
      <c r="L11" s="172"/>
      <c r="M11" s="149"/>
      <c r="N11" s="150"/>
    </row>
    <row r="12" spans="1:14" ht="27.75" customHeight="1">
      <c r="A12" s="148"/>
      <c r="B12" s="6"/>
      <c r="C12" s="4"/>
      <c r="D12" s="4"/>
      <c r="E12" s="4"/>
      <c r="F12" s="4"/>
      <c r="G12" s="150"/>
      <c r="H12" s="148"/>
      <c r="I12" s="154"/>
      <c r="J12" s="149"/>
      <c r="K12" s="149"/>
      <c r="L12" s="149"/>
      <c r="M12" s="4"/>
      <c r="N12" s="150"/>
    </row>
    <row r="13" spans="1:14" ht="15" customHeight="1">
      <c r="A13" s="148"/>
      <c r="B13" s="4"/>
      <c r="C13" s="4"/>
      <c r="D13" s="4"/>
      <c r="E13" s="4"/>
      <c r="F13" s="4"/>
      <c r="G13" s="150"/>
      <c r="H13" s="148"/>
      <c r="I13" s="149"/>
      <c r="J13" s="149"/>
      <c r="K13" s="149"/>
      <c r="L13" s="149"/>
      <c r="M13" s="4"/>
      <c r="N13" s="150"/>
    </row>
    <row r="14" spans="1:14" ht="15" customHeight="1">
      <c r="A14" s="148"/>
      <c r="B14" s="4"/>
      <c r="C14" s="4"/>
      <c r="D14" s="4"/>
      <c r="E14" s="4"/>
      <c r="F14" s="4"/>
      <c r="G14" s="150"/>
      <c r="H14" s="148"/>
      <c r="I14" s="149"/>
      <c r="J14" s="149"/>
      <c r="K14" s="149"/>
      <c r="L14" s="149"/>
      <c r="M14" s="4"/>
      <c r="N14" s="150"/>
    </row>
    <row r="15" spans="1:14" ht="15" customHeight="1">
      <c r="A15" s="148"/>
      <c r="B15" s="4"/>
      <c r="C15" s="4"/>
      <c r="D15" s="4"/>
      <c r="E15" s="4"/>
      <c r="F15" s="4"/>
      <c r="G15" s="150"/>
      <c r="H15" s="148"/>
      <c r="I15" s="149"/>
      <c r="J15" s="149"/>
      <c r="K15" s="149"/>
      <c r="L15" s="149"/>
      <c r="M15" s="4"/>
      <c r="N15" s="150"/>
    </row>
    <row r="16" spans="1:14" ht="15" customHeight="1">
      <c r="A16" s="148"/>
      <c r="B16" s="4"/>
      <c r="C16" s="4"/>
      <c r="D16" s="4"/>
      <c r="E16" s="4"/>
      <c r="F16" s="4"/>
      <c r="G16" s="150"/>
      <c r="H16" s="148"/>
      <c r="I16" s="149"/>
      <c r="J16" s="149"/>
      <c r="K16" s="149"/>
      <c r="L16" s="149"/>
      <c r="M16" s="4"/>
      <c r="N16" s="150"/>
    </row>
    <row r="17" spans="1:14" ht="15" customHeight="1">
      <c r="A17" s="148"/>
      <c r="B17" s="4"/>
      <c r="C17" s="4"/>
      <c r="D17" s="4"/>
      <c r="E17" s="4"/>
      <c r="F17" s="4"/>
      <c r="G17" s="150"/>
      <c r="H17" s="148"/>
      <c r="I17" s="149"/>
      <c r="J17" s="149"/>
      <c r="K17" s="149"/>
      <c r="L17" s="149"/>
      <c r="M17" s="4"/>
      <c r="N17" s="150"/>
    </row>
    <row r="18" spans="1:14" ht="15" customHeight="1">
      <c r="A18" s="148"/>
      <c r="B18" s="4"/>
      <c r="C18" s="4"/>
      <c r="D18" s="4"/>
      <c r="E18" s="4"/>
      <c r="F18" s="4"/>
      <c r="G18" s="150"/>
      <c r="H18" s="148"/>
      <c r="I18" s="149"/>
      <c r="J18" s="149"/>
      <c r="K18" s="149"/>
      <c r="L18" s="149"/>
      <c r="M18" s="4"/>
      <c r="N18" s="150"/>
    </row>
    <row r="19" spans="1:14" ht="15" customHeight="1">
      <c r="A19" s="148"/>
      <c r="B19" s="4"/>
      <c r="C19" s="4"/>
      <c r="D19" s="4"/>
      <c r="E19" s="4"/>
      <c r="F19" s="4"/>
      <c r="G19" s="150"/>
      <c r="H19" s="148"/>
      <c r="I19" s="149"/>
      <c r="J19" s="149"/>
      <c r="K19" s="149"/>
      <c r="L19" s="149"/>
      <c r="M19" s="4"/>
      <c r="N19" s="150"/>
    </row>
    <row r="20" spans="1:14" ht="15" customHeight="1">
      <c r="A20" s="148"/>
      <c r="B20" s="4"/>
      <c r="C20" s="4"/>
      <c r="D20" s="4"/>
      <c r="E20" s="4"/>
      <c r="F20" s="4"/>
      <c r="G20" s="150"/>
      <c r="H20" s="148"/>
      <c r="I20" s="149"/>
      <c r="J20" s="149"/>
      <c r="K20" s="149"/>
      <c r="L20" s="149"/>
      <c r="M20" s="4"/>
      <c r="N20" s="150"/>
    </row>
    <row r="21" spans="1:14" ht="15" customHeight="1">
      <c r="A21" s="148"/>
      <c r="B21" s="4"/>
      <c r="C21" s="4"/>
      <c r="D21" s="4"/>
      <c r="E21" s="4"/>
      <c r="F21" s="4"/>
      <c r="G21" s="150"/>
      <c r="H21" s="148"/>
      <c r="I21" s="149"/>
      <c r="J21" s="149"/>
      <c r="K21" s="149"/>
      <c r="L21" s="149"/>
      <c r="M21" s="4"/>
      <c r="N21" s="150"/>
    </row>
    <row r="22" spans="1:14" ht="15" customHeight="1">
      <c r="A22" s="148"/>
      <c r="B22" s="4"/>
      <c r="C22" s="4"/>
      <c r="D22" s="4"/>
      <c r="E22" s="4"/>
      <c r="F22" s="4"/>
      <c r="G22" s="150"/>
      <c r="H22" s="148"/>
      <c r="I22" s="149"/>
      <c r="J22" s="149"/>
      <c r="K22" s="149"/>
      <c r="L22" s="149"/>
      <c r="M22" s="4"/>
      <c r="N22" s="150"/>
    </row>
    <row r="23" spans="1:14" ht="15" customHeight="1">
      <c r="A23" s="148"/>
      <c r="B23" s="4"/>
      <c r="C23" s="4"/>
      <c r="D23" s="4"/>
      <c r="E23" s="4"/>
      <c r="F23" s="4"/>
      <c r="G23" s="150"/>
      <c r="H23" s="148"/>
      <c r="I23" s="149"/>
      <c r="J23" s="149"/>
      <c r="K23" s="149"/>
      <c r="L23" s="149"/>
      <c r="M23" s="4"/>
      <c r="N23" s="150"/>
    </row>
    <row r="24" spans="1:14" ht="15" customHeight="1">
      <c r="A24" s="148"/>
      <c r="B24" s="4"/>
      <c r="C24" s="4"/>
      <c r="D24" s="4"/>
      <c r="E24" s="4"/>
      <c r="F24" s="4"/>
      <c r="G24" s="150"/>
      <c r="H24" s="148"/>
      <c r="I24" s="149"/>
      <c r="J24" s="149"/>
      <c r="K24" s="149"/>
      <c r="L24" s="149"/>
      <c r="M24" s="4"/>
      <c r="N24" s="5"/>
    </row>
    <row r="25" spans="1:14" ht="15" customHeight="1">
      <c r="A25" s="148"/>
      <c r="B25" s="4"/>
      <c r="C25" s="4"/>
      <c r="D25" s="4"/>
      <c r="E25" s="4"/>
      <c r="F25" s="4"/>
      <c r="G25" s="150"/>
      <c r="H25" s="148"/>
      <c r="I25" s="149"/>
      <c r="J25" s="149"/>
      <c r="K25" s="149"/>
      <c r="L25" s="149"/>
      <c r="M25" s="4"/>
      <c r="N25" s="5"/>
    </row>
    <row r="26" spans="1:14" ht="15" customHeight="1">
      <c r="A26" s="148"/>
      <c r="B26" s="4"/>
      <c r="C26" s="4"/>
      <c r="D26" s="4"/>
      <c r="E26" s="4"/>
      <c r="F26" s="4"/>
      <c r="G26" s="150"/>
      <c r="H26" s="148"/>
      <c r="I26" s="149"/>
      <c r="J26" s="149"/>
      <c r="K26" s="149"/>
      <c r="L26" s="149"/>
      <c r="M26" s="4"/>
      <c r="N26" s="5"/>
    </row>
    <row r="27" spans="1:14" ht="15" customHeight="1">
      <c r="A27" s="148"/>
      <c r="B27" s="4"/>
      <c r="C27" s="4"/>
      <c r="D27" s="4"/>
      <c r="E27" s="4"/>
      <c r="F27" s="4"/>
      <c r="G27" s="150"/>
      <c r="H27" s="148"/>
      <c r="I27" s="149"/>
      <c r="J27" s="149"/>
      <c r="K27" s="149"/>
      <c r="L27" s="149"/>
      <c r="M27" s="4"/>
      <c r="N27" s="5"/>
    </row>
    <row r="28" spans="1:14" ht="15" customHeight="1">
      <c r="A28" s="148"/>
      <c r="B28" s="4"/>
      <c r="C28" s="4"/>
      <c r="D28" s="4"/>
      <c r="E28" s="4"/>
      <c r="F28" s="4"/>
      <c r="G28" s="150"/>
      <c r="H28" s="148"/>
      <c r="I28" s="149"/>
      <c r="J28" s="149"/>
      <c r="K28" s="149"/>
      <c r="L28" s="149"/>
      <c r="M28" s="4"/>
      <c r="N28" s="5"/>
    </row>
    <row r="29" spans="1:14" ht="15" customHeight="1">
      <c r="A29" s="148"/>
      <c r="B29" s="4"/>
      <c r="C29" s="4"/>
      <c r="D29" s="4"/>
      <c r="E29" s="4"/>
      <c r="F29" s="4"/>
      <c r="G29" s="150"/>
      <c r="H29" s="148"/>
      <c r="I29" s="149"/>
      <c r="J29" s="149"/>
      <c r="K29" s="149"/>
      <c r="L29" s="149"/>
      <c r="M29" s="4"/>
      <c r="N29" s="5"/>
    </row>
    <row r="30" spans="1:14" ht="15" customHeight="1">
      <c r="A30" s="148"/>
      <c r="B30" s="4"/>
      <c r="C30" s="4"/>
      <c r="D30" s="4"/>
      <c r="E30" s="4"/>
      <c r="F30" s="4"/>
      <c r="G30" s="150"/>
      <c r="H30" s="148"/>
      <c r="I30" s="149"/>
      <c r="J30" s="149"/>
      <c r="K30" s="149"/>
      <c r="L30" s="149"/>
      <c r="M30" s="4"/>
      <c r="N30" s="5"/>
    </row>
    <row r="31" spans="1:14" ht="15" customHeight="1">
      <c r="A31" s="3"/>
      <c r="B31" s="4"/>
      <c r="C31" s="4"/>
      <c r="D31" s="4"/>
      <c r="E31" s="4"/>
      <c r="F31" s="4"/>
      <c r="G31" s="150"/>
      <c r="H31" s="148"/>
      <c r="I31" s="149"/>
      <c r="J31" s="149"/>
      <c r="K31" s="149"/>
      <c r="L31" s="149"/>
      <c r="M31" s="4"/>
      <c r="N31" s="5"/>
    </row>
    <row r="32" spans="1:14" ht="15" customHeight="1">
      <c r="A32" s="3"/>
      <c r="B32" s="4"/>
      <c r="C32" s="4"/>
      <c r="D32" s="4"/>
      <c r="E32" s="4"/>
      <c r="F32" s="4"/>
      <c r="G32" s="150"/>
      <c r="H32" s="148"/>
      <c r="I32" s="149"/>
      <c r="J32" s="149"/>
      <c r="K32" s="149"/>
      <c r="L32" s="149"/>
      <c r="M32" s="4"/>
      <c r="N32" s="5"/>
    </row>
    <row r="33" spans="1:14" ht="15" customHeight="1">
      <c r="A33" s="3"/>
      <c r="B33" s="4"/>
      <c r="C33" s="4"/>
      <c r="D33" s="4"/>
      <c r="E33" s="4"/>
      <c r="F33" s="4"/>
      <c r="G33" s="150"/>
      <c r="H33" s="148"/>
      <c r="I33" s="149"/>
      <c r="J33" s="149"/>
      <c r="K33" s="149"/>
      <c r="L33" s="149"/>
      <c r="M33" s="4"/>
      <c r="N33" s="5"/>
    </row>
    <row r="34" spans="1:14" ht="15" customHeight="1">
      <c r="A34" s="3"/>
      <c r="B34" s="4"/>
      <c r="C34" s="4"/>
      <c r="D34" s="4"/>
      <c r="E34" s="4"/>
      <c r="F34" s="4"/>
      <c r="G34" s="150"/>
      <c r="H34" s="148"/>
      <c r="I34" s="149"/>
      <c r="J34" s="149"/>
      <c r="K34" s="149"/>
      <c r="L34" s="149"/>
      <c r="M34" s="4"/>
      <c r="N34" s="5"/>
    </row>
    <row r="35" spans="1:14" ht="15" customHeight="1">
      <c r="A35" s="3"/>
      <c r="B35" s="4"/>
      <c r="C35" s="4"/>
      <c r="D35" s="4"/>
      <c r="E35" s="4"/>
      <c r="F35" s="4"/>
      <c r="G35" s="150"/>
      <c r="H35" s="148"/>
      <c r="I35" s="149"/>
      <c r="J35" s="149"/>
      <c r="K35" s="149"/>
      <c r="L35" s="149"/>
      <c r="M35" s="4"/>
      <c r="N35" s="5"/>
    </row>
    <row r="36" spans="1:14" ht="15" customHeight="1">
      <c r="A36" s="3"/>
      <c r="B36" s="4"/>
      <c r="C36" s="4"/>
      <c r="D36" s="4"/>
      <c r="E36" s="4"/>
      <c r="F36" s="4"/>
      <c r="G36" s="150"/>
      <c r="H36" s="148"/>
      <c r="I36" s="149"/>
      <c r="J36" s="149"/>
      <c r="K36" s="149"/>
      <c r="L36" s="149"/>
      <c r="M36" s="4"/>
      <c r="N36" s="5"/>
    </row>
    <row r="37" spans="1:14" ht="15" customHeight="1">
      <c r="A37" s="3"/>
      <c r="B37" s="4"/>
      <c r="C37" s="4"/>
      <c r="D37" s="4"/>
      <c r="E37" s="4"/>
      <c r="F37" s="4"/>
      <c r="G37" s="150"/>
      <c r="H37" s="148"/>
      <c r="I37" s="149"/>
      <c r="J37" s="149"/>
      <c r="K37" s="149"/>
      <c r="L37" s="149"/>
      <c r="M37" s="4"/>
      <c r="N37" s="5"/>
    </row>
    <row r="38" spans="1:14" ht="15" customHeight="1">
      <c r="A38" s="3"/>
      <c r="B38" s="4"/>
      <c r="C38" s="4"/>
      <c r="D38" s="4"/>
      <c r="E38" s="4"/>
      <c r="F38" s="4"/>
      <c r="G38" s="150"/>
      <c r="H38" s="148"/>
      <c r="I38" s="149"/>
      <c r="J38" s="149"/>
      <c r="K38" s="149"/>
      <c r="L38" s="149"/>
      <c r="M38" s="4"/>
      <c r="N38" s="5"/>
    </row>
    <row r="39" spans="1:14" ht="15" customHeight="1">
      <c r="A39" s="3"/>
      <c r="B39" s="4"/>
      <c r="C39" s="4"/>
      <c r="D39" s="4"/>
      <c r="E39" s="4"/>
      <c r="F39" s="4"/>
      <c r="G39" s="150"/>
      <c r="H39" s="148"/>
      <c r="I39" s="149"/>
      <c r="J39" s="149"/>
      <c r="K39" s="149"/>
      <c r="L39" s="149"/>
      <c r="M39" s="4"/>
      <c r="N39" s="5"/>
    </row>
    <row r="40" spans="1:14" ht="15" customHeight="1">
      <c r="A40" s="3"/>
      <c r="B40" s="4"/>
      <c r="C40" s="4"/>
      <c r="D40" s="4"/>
      <c r="E40" s="4"/>
      <c r="F40" s="4"/>
      <c r="G40" s="150"/>
      <c r="H40" s="148"/>
      <c r="I40" s="149"/>
      <c r="J40" s="149"/>
      <c r="K40" s="149"/>
      <c r="L40" s="149"/>
      <c r="M40" s="4"/>
      <c r="N40" s="5"/>
    </row>
    <row r="41" spans="1:14" ht="15" customHeight="1">
      <c r="A41" s="3"/>
      <c r="B41" s="4"/>
      <c r="C41" s="4"/>
      <c r="D41" s="4"/>
      <c r="E41" s="4"/>
      <c r="F41" s="4"/>
      <c r="G41" s="150"/>
      <c r="H41" s="148"/>
      <c r="I41" s="149"/>
      <c r="J41" s="149"/>
      <c r="K41" s="149"/>
      <c r="L41" s="149"/>
      <c r="M41" s="4"/>
      <c r="N41" s="5"/>
    </row>
    <row r="42" spans="1:14" ht="15" customHeight="1">
      <c r="A42" s="3"/>
      <c r="B42" s="4"/>
      <c r="C42" s="4"/>
      <c r="D42" s="4"/>
      <c r="E42" s="4"/>
      <c r="F42" s="4"/>
      <c r="G42" s="150"/>
      <c r="H42" s="148"/>
      <c r="I42" s="149"/>
      <c r="J42" s="149"/>
      <c r="K42" s="149"/>
      <c r="L42" s="149"/>
      <c r="M42" s="4"/>
      <c r="N42" s="5"/>
    </row>
    <row r="43" spans="1:14" ht="15" customHeight="1">
      <c r="A43" s="3"/>
      <c r="B43" s="4"/>
      <c r="C43" s="4"/>
      <c r="D43" s="4"/>
      <c r="E43" s="4"/>
      <c r="F43" s="4"/>
      <c r="G43" s="150"/>
      <c r="H43" s="148"/>
      <c r="I43" s="149"/>
      <c r="J43" s="149"/>
      <c r="K43" s="149"/>
      <c r="L43" s="149"/>
      <c r="M43" s="4"/>
      <c r="N43" s="5"/>
    </row>
    <row r="44" spans="1:14" ht="15" customHeight="1">
      <c r="A44" s="3"/>
      <c r="B44" s="4"/>
      <c r="C44" s="4"/>
      <c r="D44" s="4"/>
      <c r="E44" s="4"/>
      <c r="F44" s="4"/>
      <c r="G44" s="150"/>
      <c r="H44" s="148"/>
      <c r="I44" s="149"/>
      <c r="J44" s="149"/>
      <c r="K44" s="149"/>
      <c r="L44" s="149"/>
      <c r="M44" s="4"/>
      <c r="N44" s="5"/>
    </row>
    <row r="45" spans="1:14" ht="15" customHeight="1">
      <c r="A45" s="3"/>
      <c r="B45" s="4"/>
      <c r="C45" s="4"/>
      <c r="D45" s="4"/>
      <c r="E45" s="4"/>
      <c r="F45" s="4"/>
      <c r="G45" s="150"/>
      <c r="H45" s="148"/>
      <c r="I45" s="149"/>
      <c r="J45" s="149"/>
      <c r="K45" s="149"/>
      <c r="L45" s="149"/>
      <c r="M45" s="4"/>
      <c r="N45" s="5"/>
    </row>
    <row r="46" spans="1:14" ht="15" customHeight="1">
      <c r="A46" s="3"/>
      <c r="B46" s="4"/>
      <c r="C46" s="4"/>
      <c r="D46" s="4"/>
      <c r="E46" s="4"/>
      <c r="F46" s="4"/>
      <c r="G46" s="150"/>
      <c r="H46" s="148"/>
      <c r="I46" s="149"/>
      <c r="J46" s="149"/>
      <c r="K46" s="149"/>
      <c r="L46" s="149"/>
      <c r="M46" s="4"/>
      <c r="N46" s="5"/>
    </row>
    <row r="47" spans="1:14" ht="15" customHeight="1">
      <c r="A47" s="3"/>
      <c r="B47" s="4"/>
      <c r="C47" s="4"/>
      <c r="D47" s="4"/>
      <c r="E47" s="4"/>
      <c r="F47" s="4"/>
      <c r="G47" s="150"/>
      <c r="H47" s="148"/>
      <c r="I47" s="149"/>
      <c r="J47" s="149"/>
      <c r="K47" s="149"/>
      <c r="L47" s="149"/>
      <c r="M47" s="4"/>
      <c r="N47" s="5"/>
    </row>
    <row r="48" spans="1:14" ht="15" customHeight="1">
      <c r="A48" s="3"/>
      <c r="B48" s="4"/>
      <c r="C48" s="4"/>
      <c r="D48" s="4"/>
      <c r="E48" s="4"/>
      <c r="F48" s="4"/>
      <c r="G48" s="150"/>
      <c r="H48" s="148"/>
      <c r="I48" s="149"/>
      <c r="J48" s="149"/>
      <c r="K48" s="149"/>
      <c r="L48" s="149"/>
      <c r="M48" s="4"/>
      <c r="N48" s="5"/>
    </row>
    <row r="49" spans="1:14" ht="15" customHeight="1">
      <c r="A49" s="3"/>
      <c r="B49" s="4"/>
      <c r="C49" s="4"/>
      <c r="D49" s="4"/>
      <c r="E49" s="4"/>
      <c r="F49" s="4"/>
      <c r="G49" s="150"/>
      <c r="H49" s="148"/>
      <c r="I49" s="149"/>
      <c r="J49" s="149"/>
      <c r="K49" s="149"/>
      <c r="L49" s="149"/>
      <c r="M49" s="4"/>
      <c r="N49" s="5"/>
    </row>
    <row r="50" spans="1:14" ht="15" customHeight="1">
      <c r="A50" s="3"/>
      <c r="B50" s="4"/>
      <c r="C50" s="4"/>
      <c r="D50" s="4"/>
      <c r="E50" s="4"/>
      <c r="F50" s="4"/>
      <c r="G50" s="150"/>
      <c r="H50" s="148"/>
      <c r="I50" s="149"/>
      <c r="J50" s="149"/>
      <c r="K50" s="149"/>
      <c r="L50" s="149"/>
      <c r="M50" s="4"/>
      <c r="N50" s="5"/>
    </row>
    <row r="51" spans="1:14" ht="15" customHeight="1">
      <c r="A51" s="3"/>
      <c r="B51" s="4"/>
      <c r="C51" s="4"/>
      <c r="D51" s="4"/>
      <c r="E51" s="4"/>
      <c r="F51" s="4"/>
      <c r="G51" s="150"/>
      <c r="H51" s="148"/>
      <c r="I51" s="149"/>
      <c r="J51" s="149"/>
      <c r="K51" s="149"/>
      <c r="L51" s="149"/>
      <c r="M51" s="4"/>
      <c r="N51" s="5"/>
    </row>
    <row r="52" spans="1:14" ht="15" customHeight="1">
      <c r="A52" s="3"/>
      <c r="B52" s="4"/>
      <c r="C52" s="4"/>
      <c r="D52" s="4"/>
      <c r="E52" s="4"/>
      <c r="F52" s="4"/>
      <c r="G52" s="150"/>
      <c r="H52" s="148"/>
      <c r="I52" s="149"/>
      <c r="J52" s="149"/>
      <c r="K52" s="149"/>
      <c r="L52" s="149"/>
      <c r="M52" s="4"/>
      <c r="N52" s="5"/>
    </row>
    <row r="53" spans="1:14" ht="15" customHeight="1">
      <c r="A53" s="3"/>
      <c r="B53" s="4"/>
      <c r="C53" s="4"/>
      <c r="D53" s="4"/>
      <c r="E53" s="4"/>
      <c r="F53" s="4"/>
      <c r="G53" s="150"/>
      <c r="H53" s="148"/>
      <c r="I53" s="149"/>
      <c r="J53" s="149"/>
      <c r="K53" s="149"/>
      <c r="L53" s="149"/>
      <c r="M53" s="4"/>
      <c r="N53" s="5"/>
    </row>
    <row r="54" spans="1:14" ht="15" customHeight="1">
      <c r="A54" s="3"/>
      <c r="B54" s="4"/>
      <c r="C54" s="4"/>
      <c r="D54" s="4"/>
      <c r="E54" s="4"/>
      <c r="F54" s="4"/>
      <c r="G54" s="150"/>
      <c r="H54" s="148"/>
      <c r="I54" s="149"/>
      <c r="J54" s="149"/>
      <c r="K54" s="149"/>
      <c r="L54" s="149"/>
      <c r="M54" s="4"/>
      <c r="N54" s="5"/>
    </row>
    <row r="55" spans="1:14" ht="15" customHeight="1">
      <c r="A55" s="3"/>
      <c r="B55" s="4"/>
      <c r="C55" s="4"/>
      <c r="D55" s="4"/>
      <c r="E55" s="4"/>
      <c r="F55" s="4"/>
      <c r="G55" s="150"/>
      <c r="H55" s="148"/>
      <c r="I55" s="149"/>
      <c r="J55" s="149"/>
      <c r="K55" s="149"/>
      <c r="L55" s="149"/>
      <c r="M55" s="4"/>
      <c r="N55" s="5"/>
    </row>
    <row r="56" spans="1:14" ht="15" customHeight="1">
      <c r="A56" s="3"/>
      <c r="B56" s="4"/>
      <c r="C56" s="4"/>
      <c r="D56" s="4"/>
      <c r="E56" s="4"/>
      <c r="F56" s="4"/>
      <c r="G56" s="150"/>
      <c r="H56" s="148"/>
      <c r="I56" s="149"/>
      <c r="J56" s="149"/>
      <c r="K56" s="149"/>
      <c r="L56" s="149"/>
      <c r="M56" s="4"/>
      <c r="N56" s="5"/>
    </row>
    <row r="57" spans="1:14" ht="15" customHeight="1">
      <c r="A57" s="3"/>
      <c r="B57" s="4"/>
      <c r="C57" s="4"/>
      <c r="D57" s="4"/>
      <c r="E57" s="4"/>
      <c r="F57" s="4"/>
      <c r="G57" s="150"/>
      <c r="H57" s="148"/>
      <c r="I57" s="149"/>
      <c r="J57" s="149"/>
      <c r="K57" s="149"/>
      <c r="L57" s="149"/>
      <c r="M57" s="4"/>
      <c r="N57" s="5"/>
    </row>
    <row r="58" spans="1:14" ht="15" customHeight="1">
      <c r="A58" s="3"/>
      <c r="B58" s="4"/>
      <c r="C58" s="4"/>
      <c r="D58" s="4"/>
      <c r="E58" s="4"/>
      <c r="F58" s="4"/>
      <c r="G58" s="150"/>
      <c r="H58" s="148"/>
      <c r="I58" s="149"/>
      <c r="J58" s="149"/>
      <c r="K58" s="149"/>
      <c r="L58" s="149"/>
      <c r="M58" s="4"/>
      <c r="N58" s="5"/>
    </row>
    <row r="59" spans="1:14" ht="15" customHeight="1">
      <c r="A59" s="3"/>
      <c r="B59" s="4"/>
      <c r="C59" s="4"/>
      <c r="D59" s="4"/>
      <c r="E59" s="4"/>
      <c r="F59" s="4"/>
      <c r="G59" s="150"/>
      <c r="H59" s="148"/>
      <c r="I59" s="149"/>
      <c r="J59" s="149"/>
      <c r="K59" s="149"/>
      <c r="L59" s="149"/>
      <c r="M59" s="4"/>
      <c r="N59" s="5"/>
    </row>
    <row r="60" spans="1:14" ht="15" customHeight="1">
      <c r="A60" s="3"/>
      <c r="B60" s="4"/>
      <c r="C60" s="4"/>
      <c r="D60" s="4"/>
      <c r="E60" s="4"/>
      <c r="F60" s="4"/>
      <c r="G60" s="150"/>
      <c r="H60" s="148"/>
      <c r="I60" s="149"/>
      <c r="J60" s="149"/>
      <c r="K60" s="149"/>
      <c r="L60" s="149"/>
      <c r="M60" s="4"/>
      <c r="N60" s="5"/>
    </row>
    <row r="61" spans="1:14" ht="18.75" customHeight="1">
      <c r="A61" s="3"/>
      <c r="B61" s="4"/>
      <c r="C61" s="4"/>
      <c r="D61" s="4"/>
      <c r="E61" s="4"/>
      <c r="F61" s="4"/>
      <c r="G61" s="150"/>
      <c r="H61" s="148"/>
      <c r="I61" s="149"/>
      <c r="J61" s="149"/>
      <c r="K61" s="149"/>
      <c r="L61" s="149"/>
      <c r="M61" s="4"/>
      <c r="N61" s="5"/>
    </row>
    <row r="62" spans="1:14" ht="18.75" customHeight="1">
      <c r="A62" s="3"/>
      <c r="B62" s="4"/>
      <c r="C62" s="4"/>
      <c r="D62" s="4"/>
      <c r="E62" s="4"/>
      <c r="F62" s="4"/>
      <c r="G62" s="150"/>
      <c r="H62" s="148"/>
      <c r="I62" s="149"/>
      <c r="J62" s="149"/>
      <c r="K62" s="149"/>
      <c r="L62" s="149"/>
      <c r="M62" s="4"/>
      <c r="N62" s="5"/>
    </row>
    <row r="63" spans="1:14" ht="18.75" customHeight="1">
      <c r="A63" s="3"/>
      <c r="B63" s="4"/>
      <c r="C63" s="4"/>
      <c r="D63" s="4"/>
      <c r="E63" s="4"/>
      <c r="F63" s="4"/>
      <c r="G63" s="150"/>
      <c r="H63" s="148"/>
      <c r="I63" s="149"/>
      <c r="J63" s="149"/>
      <c r="K63" s="149"/>
      <c r="L63" s="149"/>
      <c r="M63" s="4"/>
      <c r="N63" s="5"/>
    </row>
    <row r="64" spans="1:14" ht="18.75" customHeight="1">
      <c r="A64" s="3"/>
      <c r="B64" s="4"/>
      <c r="C64" s="4"/>
      <c r="D64" s="4"/>
      <c r="E64" s="4"/>
      <c r="F64" s="4"/>
      <c r="G64" s="150"/>
      <c r="H64" s="148"/>
      <c r="I64" s="149"/>
      <c r="J64" s="149"/>
      <c r="K64" s="149"/>
      <c r="L64" s="149"/>
      <c r="M64" s="4"/>
      <c r="N64" s="5"/>
    </row>
    <row r="65" spans="1:14" ht="18.75" customHeight="1">
      <c r="A65" s="3"/>
      <c r="B65" s="4"/>
      <c r="C65" s="4"/>
      <c r="D65" s="4"/>
      <c r="E65" s="4"/>
      <c r="F65" s="4"/>
      <c r="G65" s="150"/>
      <c r="H65" s="148"/>
      <c r="I65" s="149"/>
      <c r="J65" s="149"/>
      <c r="K65" s="149"/>
      <c r="L65" s="149"/>
      <c r="M65" s="4"/>
      <c r="N65" s="5"/>
    </row>
    <row r="66" spans="1:14" ht="18.75" customHeight="1">
      <c r="A66" s="3"/>
      <c r="B66" s="4"/>
      <c r="C66" s="4"/>
      <c r="D66" s="4"/>
      <c r="E66" s="4"/>
      <c r="F66" s="4"/>
      <c r="G66" s="150"/>
      <c r="H66" s="148"/>
      <c r="I66" s="149"/>
      <c r="J66" s="149"/>
      <c r="K66" s="149"/>
      <c r="L66" s="149"/>
      <c r="M66" s="4"/>
      <c r="N66" s="5"/>
    </row>
    <row r="67" spans="1:14" ht="18.75" customHeight="1">
      <c r="A67" s="3"/>
      <c r="B67" s="4"/>
      <c r="C67" s="4"/>
      <c r="D67" s="4"/>
      <c r="E67" s="4"/>
      <c r="F67" s="4"/>
      <c r="G67" s="150"/>
      <c r="H67" s="148"/>
      <c r="I67" s="149"/>
      <c r="J67" s="149"/>
      <c r="K67" s="149"/>
      <c r="L67" s="149"/>
      <c r="M67" s="4"/>
      <c r="N67" s="5"/>
    </row>
    <row r="68" spans="1:14" ht="18.75" customHeight="1">
      <c r="A68" s="3"/>
      <c r="B68" s="4"/>
      <c r="C68" s="4"/>
      <c r="D68" s="4"/>
      <c r="E68" s="4"/>
      <c r="F68" s="4"/>
      <c r="G68" s="150"/>
      <c r="H68" s="148"/>
      <c r="I68" s="149"/>
      <c r="J68" s="149"/>
      <c r="K68" s="149"/>
      <c r="L68" s="149"/>
      <c r="M68" s="4"/>
      <c r="N68" s="5"/>
    </row>
    <row r="69" spans="1:14" ht="18.75" customHeight="1">
      <c r="A69" s="3"/>
      <c r="B69" s="4"/>
      <c r="C69" s="4"/>
      <c r="D69" s="4"/>
      <c r="E69" s="4"/>
      <c r="F69" s="4"/>
      <c r="G69" s="150"/>
      <c r="H69" s="148"/>
      <c r="I69" s="149"/>
      <c r="J69" s="149"/>
      <c r="K69" s="149"/>
      <c r="L69" s="149"/>
      <c r="M69" s="4"/>
      <c r="N69" s="5"/>
    </row>
    <row r="70" spans="1:14" ht="18.75" customHeight="1">
      <c r="A70" s="3"/>
      <c r="B70" s="4"/>
      <c r="C70" s="4"/>
      <c r="D70" s="4"/>
      <c r="E70" s="4"/>
      <c r="F70" s="4"/>
      <c r="G70" s="150"/>
      <c r="H70" s="148"/>
      <c r="I70" s="149"/>
      <c r="J70" s="149"/>
      <c r="K70" s="149"/>
      <c r="L70" s="149"/>
      <c r="M70" s="4"/>
      <c r="N70" s="5"/>
    </row>
    <row r="71" spans="1:14" ht="18.75" customHeight="1">
      <c r="A71" s="3"/>
      <c r="B71" s="4"/>
      <c r="C71" s="4"/>
      <c r="D71" s="4"/>
      <c r="E71" s="4"/>
      <c r="F71" s="4"/>
      <c r="G71" s="150"/>
      <c r="H71" s="148"/>
      <c r="I71" s="149"/>
      <c r="J71" s="149"/>
      <c r="K71" s="149"/>
      <c r="L71" s="149"/>
      <c r="M71" s="4"/>
      <c r="N71" s="5"/>
    </row>
    <row r="72" spans="1:14" ht="18.75" customHeight="1">
      <c r="A72" s="3"/>
      <c r="B72" s="4"/>
      <c r="C72" s="4"/>
      <c r="D72" s="4"/>
      <c r="E72" s="4"/>
      <c r="F72" s="4"/>
      <c r="G72" s="150"/>
      <c r="H72" s="148"/>
      <c r="I72" s="149"/>
      <c r="J72" s="149"/>
      <c r="K72" s="149"/>
      <c r="L72" s="149"/>
      <c r="M72" s="4"/>
      <c r="N72" s="5"/>
    </row>
    <row r="73" spans="1:14" ht="18.75" customHeight="1">
      <c r="A73" s="3"/>
      <c r="B73" s="4"/>
      <c r="C73" s="4"/>
      <c r="D73" s="4"/>
      <c r="E73" s="4"/>
      <c r="F73" s="4"/>
      <c r="G73" s="150"/>
      <c r="H73" s="148"/>
      <c r="I73" s="149"/>
      <c r="J73" s="149"/>
      <c r="K73" s="149"/>
      <c r="L73" s="149"/>
      <c r="M73" s="4"/>
      <c r="N73" s="5"/>
    </row>
    <row r="74" spans="1:14" ht="18.600000000000001">
      <c r="A74" s="3"/>
      <c r="B74" s="4"/>
      <c r="C74" s="4"/>
      <c r="D74" s="4"/>
      <c r="E74" s="4"/>
      <c r="F74" s="4"/>
      <c r="G74" s="150"/>
      <c r="H74" s="148"/>
      <c r="I74" s="149"/>
      <c r="J74" s="149"/>
      <c r="K74" s="149"/>
      <c r="L74" s="149"/>
      <c r="M74" s="4"/>
      <c r="N74" s="5"/>
    </row>
    <row r="75" spans="1:14" ht="18.600000000000001">
      <c r="A75" s="3"/>
      <c r="B75" s="4"/>
      <c r="C75" s="4"/>
      <c r="D75" s="4"/>
      <c r="E75" s="4"/>
      <c r="F75" s="4"/>
      <c r="G75" s="150"/>
      <c r="H75" s="148"/>
      <c r="I75" s="149"/>
      <c r="J75" s="149"/>
      <c r="K75" s="149"/>
      <c r="L75" s="149"/>
      <c r="M75" s="4"/>
      <c r="N75" s="5"/>
    </row>
    <row r="76" spans="1:14" ht="18.600000000000001">
      <c r="A76" s="3"/>
      <c r="B76" s="4"/>
      <c r="C76" s="4"/>
      <c r="D76" s="4"/>
      <c r="E76" s="4"/>
      <c r="F76" s="4"/>
      <c r="G76" s="150"/>
      <c r="H76" s="148"/>
      <c r="I76" s="149"/>
      <c r="J76" s="149"/>
      <c r="K76" s="149"/>
      <c r="L76" s="149"/>
      <c r="M76" s="4"/>
      <c r="N76" s="5"/>
    </row>
    <row r="77" spans="1:14" ht="18.600000000000001">
      <c r="A77" s="3"/>
      <c r="B77" s="4"/>
      <c r="C77" s="4"/>
      <c r="D77" s="4"/>
      <c r="E77" s="4"/>
      <c r="F77" s="16"/>
      <c r="G77" s="150"/>
      <c r="H77" s="148"/>
      <c r="I77" s="149"/>
      <c r="J77" s="149"/>
      <c r="K77" s="149"/>
      <c r="L77" s="149"/>
      <c r="M77" s="16"/>
      <c r="N77" s="5"/>
    </row>
    <row r="78" spans="1:14" ht="18.600000000000001">
      <c r="A78" s="3"/>
      <c r="B78" s="4"/>
      <c r="C78" s="4"/>
      <c r="D78" s="4"/>
      <c r="E78" s="4"/>
      <c r="F78" s="17"/>
      <c r="G78" s="150"/>
      <c r="H78" s="148"/>
      <c r="I78" s="149"/>
      <c r="J78" s="149"/>
      <c r="K78" s="149"/>
      <c r="L78" s="149"/>
      <c r="M78" s="17"/>
      <c r="N78" s="5"/>
    </row>
    <row r="79" spans="1:14" ht="18.600000000000001">
      <c r="A79" s="3"/>
      <c r="B79" s="4"/>
      <c r="C79" s="4"/>
      <c r="D79" s="4"/>
      <c r="E79" s="4"/>
      <c r="F79" s="4"/>
      <c r="G79" s="150"/>
      <c r="H79" s="148"/>
      <c r="I79" s="149"/>
      <c r="J79" s="149"/>
      <c r="K79" s="149"/>
      <c r="L79" s="149"/>
      <c r="M79" s="4"/>
      <c r="N79" s="5"/>
    </row>
    <row r="80" spans="1:14" ht="17.399999999999999">
      <c r="A80" s="7"/>
      <c r="B80" s="8"/>
      <c r="C80" s="8"/>
      <c r="D80" s="8"/>
      <c r="E80" s="8"/>
      <c r="F80" s="8"/>
      <c r="G80" s="157"/>
      <c r="H80" s="155"/>
      <c r="I80" s="156"/>
      <c r="J80" s="156"/>
      <c r="K80" s="156"/>
      <c r="L80" s="156"/>
      <c r="M80" s="8"/>
      <c r="N80" s="9"/>
    </row>
    <row r="81" spans="1:14" ht="17.399999999999999">
      <c r="A81" s="7"/>
      <c r="B81" s="8"/>
      <c r="C81" s="8"/>
      <c r="D81" s="8"/>
      <c r="E81" s="8"/>
      <c r="F81" s="8"/>
      <c r="G81" s="157"/>
      <c r="H81" s="155"/>
      <c r="I81" s="156"/>
      <c r="J81" s="156"/>
      <c r="K81" s="156"/>
      <c r="L81" s="156"/>
      <c r="M81" s="8"/>
      <c r="N81" s="9"/>
    </row>
    <row r="82" spans="1:14" ht="17.399999999999999">
      <c r="A82" s="10"/>
      <c r="B82" s="11"/>
      <c r="C82" s="11"/>
      <c r="D82" s="11"/>
      <c r="E82" s="11"/>
      <c r="F82" s="11"/>
      <c r="G82" s="160"/>
      <c r="H82" s="158"/>
      <c r="I82" s="159"/>
      <c r="J82" s="159"/>
      <c r="K82" s="159"/>
      <c r="L82" s="159"/>
      <c r="M82" s="11"/>
      <c r="N82" s="12"/>
    </row>
    <row r="83" spans="1:14" ht="18.600000000000001">
      <c r="A83" s="3"/>
      <c r="B83" s="4"/>
      <c r="C83" s="4"/>
      <c r="D83" s="4"/>
      <c r="E83" s="4"/>
      <c r="F83" s="4"/>
      <c r="G83" s="150"/>
      <c r="H83" s="148"/>
      <c r="I83" s="149"/>
      <c r="J83" s="149"/>
      <c r="K83" s="149"/>
      <c r="L83" s="149"/>
      <c r="M83" s="4"/>
      <c r="N83" s="5"/>
    </row>
    <row r="84" spans="1:14" ht="19.2" thickBot="1">
      <c r="A84" s="13"/>
      <c r="B84" s="14"/>
      <c r="C84" s="14"/>
      <c r="D84" s="14"/>
      <c r="E84" s="14"/>
      <c r="F84" s="14"/>
      <c r="G84" s="163"/>
      <c r="H84" s="161"/>
      <c r="I84" s="162"/>
      <c r="J84" s="162"/>
      <c r="K84" s="162"/>
      <c r="L84" s="162"/>
      <c r="M84" s="14"/>
      <c r="N84" s="15"/>
    </row>
    <row r="85" spans="1:14" ht="24.75" customHeight="1"/>
    <row r="86" spans="1:14" ht="17.25" customHeight="1">
      <c r="A86" s="85" t="s">
        <v>57</v>
      </c>
      <c r="B86" s="85"/>
      <c r="C86" s="85"/>
      <c r="D86" s="85"/>
      <c r="E86" s="85"/>
      <c r="F86" s="85"/>
      <c r="G86" s="85"/>
      <c r="H86" s="85" t="s">
        <v>58</v>
      </c>
      <c r="I86" s="85"/>
      <c r="J86" s="85"/>
      <c r="K86" s="85"/>
      <c r="L86" s="85"/>
      <c r="M86" s="85"/>
      <c r="N86" s="85"/>
    </row>
    <row r="87" spans="1:14" ht="17.25" customHeight="1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</row>
  </sheetData>
  <mergeCells count="4">
    <mergeCell ref="A3:E4"/>
    <mergeCell ref="H3:L4"/>
    <mergeCell ref="A86:G87"/>
    <mergeCell ref="H86:N87"/>
  </mergeCells>
  <phoneticPr fontId="21"/>
  <printOptions horizontalCentered="1" verticalCentered="1"/>
  <pageMargins left="0.23622047244094491" right="0.23622047244094491" top="0" bottom="0" header="0" footer="0"/>
  <pageSetup paperSize="9" scale="57" fitToWidth="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view="pageBreakPreview" topLeftCell="B1" zoomScale="82" zoomScaleNormal="71" zoomScaleSheetLayoutView="82" workbookViewId="0">
      <selection activeCell="A2" sqref="A2:P2"/>
    </sheetView>
  </sheetViews>
  <sheetFormatPr defaultRowHeight="13.2"/>
  <cols>
    <col min="1" max="1" width="5.21875" customWidth="1"/>
    <col min="2" max="2" width="8.6640625" customWidth="1"/>
    <col min="4" max="4" width="14.33203125" customWidth="1"/>
    <col min="5" max="5" width="8.33203125" customWidth="1"/>
    <col min="6" max="6" width="11.109375" customWidth="1"/>
    <col min="7" max="7" width="17.88671875" customWidth="1"/>
    <col min="8" max="8" width="11.77734375" customWidth="1"/>
    <col min="9" max="9" width="12.6640625" customWidth="1"/>
    <col min="10" max="10" width="10" customWidth="1"/>
    <col min="11" max="11" width="13" customWidth="1"/>
    <col min="13" max="13" width="10.109375" customWidth="1"/>
    <col min="14" max="14" width="2" customWidth="1"/>
    <col min="15" max="15" width="1.5546875" customWidth="1"/>
    <col min="16" max="16" width="0.88671875" customWidth="1"/>
  </cols>
  <sheetData>
    <row r="1" spans="1:16" ht="30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20"/>
      <c r="P1" s="21"/>
    </row>
    <row r="2" spans="1:16" ht="49.2">
      <c r="A2" s="100" t="s">
        <v>20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</row>
    <row r="3" spans="1:16" ht="30">
      <c r="A3" s="22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0"/>
      <c r="O3" s="20"/>
      <c r="P3" s="23"/>
    </row>
    <row r="4" spans="1:16" ht="30">
      <c r="A4" s="22"/>
      <c r="B4" s="24" t="s">
        <v>6</v>
      </c>
      <c r="C4" s="24"/>
      <c r="D4" s="25"/>
      <c r="E4" s="25"/>
      <c r="F4" s="25"/>
      <c r="G4" s="25"/>
      <c r="H4" s="25"/>
      <c r="I4" s="25"/>
      <c r="J4" s="25"/>
      <c r="K4" s="25"/>
      <c r="L4" s="25"/>
      <c r="M4" s="25"/>
      <c r="N4" s="20"/>
      <c r="O4" s="20"/>
      <c r="P4" s="23"/>
    </row>
    <row r="5" spans="1:16" ht="19.2">
      <c r="A5" s="22"/>
      <c r="B5" s="109"/>
      <c r="C5" s="110"/>
      <c r="D5" s="103" t="s">
        <v>0</v>
      </c>
      <c r="E5" s="104"/>
      <c r="F5" s="104"/>
      <c r="G5" s="104"/>
      <c r="H5" s="137" t="s">
        <v>21</v>
      </c>
      <c r="I5" s="106"/>
      <c r="J5" s="105" t="s">
        <v>22</v>
      </c>
      <c r="K5" s="106"/>
      <c r="L5" s="26"/>
      <c r="M5" s="26"/>
      <c r="N5" s="74"/>
      <c r="O5" s="75"/>
      <c r="P5" s="76"/>
    </row>
    <row r="6" spans="1:16" ht="19.2">
      <c r="A6" s="22"/>
      <c r="B6" s="111"/>
      <c r="C6" s="112"/>
      <c r="D6" s="107" t="s">
        <v>1</v>
      </c>
      <c r="E6" s="108"/>
      <c r="F6" s="108"/>
      <c r="G6" s="108"/>
      <c r="H6" s="137">
        <v>280925000</v>
      </c>
      <c r="I6" s="106"/>
      <c r="J6" s="105">
        <v>280933000</v>
      </c>
      <c r="K6" s="106"/>
      <c r="L6" s="26"/>
      <c r="M6" s="26"/>
      <c r="N6" s="74"/>
      <c r="O6" s="75"/>
      <c r="P6" s="76"/>
    </row>
    <row r="7" spans="1:16" ht="19.2">
      <c r="A7" s="22"/>
      <c r="B7" s="113"/>
      <c r="C7" s="114"/>
      <c r="D7" s="117" t="s">
        <v>19</v>
      </c>
      <c r="E7" s="118"/>
      <c r="F7" s="118"/>
      <c r="G7" s="118"/>
      <c r="H7" s="136">
        <v>4902778280928</v>
      </c>
      <c r="I7" s="120"/>
      <c r="J7" s="119">
        <v>4902778280935</v>
      </c>
      <c r="K7" s="120"/>
      <c r="L7" s="26"/>
      <c r="M7" s="26"/>
      <c r="N7" s="74"/>
      <c r="O7" s="75"/>
      <c r="P7" s="76"/>
    </row>
    <row r="8" spans="1:16" ht="19.2">
      <c r="A8" s="22"/>
      <c r="B8" s="115"/>
      <c r="C8" s="116"/>
      <c r="D8" s="121" t="s">
        <v>7</v>
      </c>
      <c r="E8" s="122"/>
      <c r="F8" s="122"/>
      <c r="G8" s="122"/>
      <c r="H8" s="135">
        <v>30400</v>
      </c>
      <c r="I8" s="124"/>
      <c r="J8" s="123">
        <v>38400</v>
      </c>
      <c r="K8" s="124"/>
      <c r="L8" s="26"/>
      <c r="M8" s="26"/>
      <c r="N8" s="74"/>
      <c r="O8" s="75"/>
      <c r="P8" s="76"/>
    </row>
    <row r="9" spans="1:16" ht="28.8">
      <c r="A9" s="22"/>
      <c r="B9" s="88" t="s">
        <v>8</v>
      </c>
      <c r="C9" s="89"/>
      <c r="D9" s="27" t="s">
        <v>9</v>
      </c>
      <c r="E9" s="28" t="s">
        <v>10</v>
      </c>
      <c r="F9" s="29" t="s">
        <v>11</v>
      </c>
      <c r="G9" s="84" t="s">
        <v>12</v>
      </c>
      <c r="H9" s="134" t="s">
        <v>13</v>
      </c>
      <c r="I9" s="30" t="s">
        <v>14</v>
      </c>
      <c r="J9" s="27" t="s">
        <v>13</v>
      </c>
      <c r="K9" s="30" t="s">
        <v>14</v>
      </c>
      <c r="L9" s="31" t="s">
        <v>15</v>
      </c>
      <c r="M9" s="31" t="s">
        <v>16</v>
      </c>
      <c r="N9" s="74"/>
      <c r="O9" s="75"/>
      <c r="P9" s="76"/>
    </row>
    <row r="10" spans="1:16" ht="19.2">
      <c r="A10" s="22"/>
      <c r="B10" s="90"/>
      <c r="C10" s="91"/>
      <c r="D10" s="32" t="s">
        <v>30</v>
      </c>
      <c r="E10" s="33" t="s">
        <v>31</v>
      </c>
      <c r="F10" s="34">
        <v>1000</v>
      </c>
      <c r="G10" s="131" t="s">
        <v>38</v>
      </c>
      <c r="H10" s="35">
        <v>4</v>
      </c>
      <c r="I10" s="36">
        <f>F10*H10</f>
        <v>4000</v>
      </c>
      <c r="J10" s="37">
        <v>6</v>
      </c>
      <c r="K10" s="38">
        <f>F10*J10</f>
        <v>6000</v>
      </c>
      <c r="L10" s="39" t="s">
        <v>17</v>
      </c>
      <c r="M10" s="40" t="s">
        <v>18</v>
      </c>
      <c r="N10" s="74"/>
      <c r="O10" s="75"/>
      <c r="P10" s="76"/>
    </row>
    <row r="11" spans="1:16" ht="19.2">
      <c r="A11" s="22"/>
      <c r="B11" s="92"/>
      <c r="C11" s="93"/>
      <c r="D11" s="41" t="s">
        <v>23</v>
      </c>
      <c r="E11" s="42" t="s">
        <v>32</v>
      </c>
      <c r="F11" s="43">
        <v>1000</v>
      </c>
      <c r="G11" s="130" t="s">
        <v>39</v>
      </c>
      <c r="H11" s="44">
        <v>4</v>
      </c>
      <c r="I11" s="45">
        <f t="shared" ref="I11:I19" si="0">F11*H11</f>
        <v>4000</v>
      </c>
      <c r="J11" s="44">
        <v>6</v>
      </c>
      <c r="K11" s="46">
        <f t="shared" ref="K11:K19" si="1">F11*J11</f>
        <v>6000</v>
      </c>
      <c r="L11" s="47" t="s">
        <v>17</v>
      </c>
      <c r="M11" s="48" t="s">
        <v>18</v>
      </c>
      <c r="N11" s="74"/>
      <c r="O11" s="75"/>
      <c r="P11" s="76"/>
    </row>
    <row r="12" spans="1:16" ht="19.2">
      <c r="A12" s="22"/>
      <c r="B12" s="92"/>
      <c r="C12" s="93"/>
      <c r="D12" s="41" t="s">
        <v>24</v>
      </c>
      <c r="E12" s="42" t="s">
        <v>33</v>
      </c>
      <c r="F12" s="43">
        <v>1000</v>
      </c>
      <c r="G12" s="130" t="s">
        <v>40</v>
      </c>
      <c r="H12" s="44">
        <v>4</v>
      </c>
      <c r="I12" s="46">
        <f t="shared" si="0"/>
        <v>4000</v>
      </c>
      <c r="J12" s="44">
        <v>6</v>
      </c>
      <c r="K12" s="46">
        <f t="shared" si="1"/>
        <v>6000</v>
      </c>
      <c r="L12" s="47" t="s">
        <v>17</v>
      </c>
      <c r="M12" s="48" t="s">
        <v>18</v>
      </c>
      <c r="N12" s="74"/>
      <c r="O12" s="75"/>
      <c r="P12" s="76"/>
    </row>
    <row r="13" spans="1:16" ht="19.2">
      <c r="A13" s="22"/>
      <c r="B13" s="92"/>
      <c r="C13" s="93"/>
      <c r="D13" s="77" t="s">
        <v>25</v>
      </c>
      <c r="E13" s="78" t="s">
        <v>34</v>
      </c>
      <c r="F13" s="79">
        <v>1000</v>
      </c>
      <c r="G13" s="129" t="s">
        <v>41</v>
      </c>
      <c r="H13" s="81">
        <v>4</v>
      </c>
      <c r="I13" s="80">
        <f t="shared" si="0"/>
        <v>4000</v>
      </c>
      <c r="J13" s="81">
        <v>6</v>
      </c>
      <c r="K13" s="80">
        <f t="shared" si="1"/>
        <v>6000</v>
      </c>
      <c r="L13" s="82" t="s">
        <v>17</v>
      </c>
      <c r="M13" s="83" t="s">
        <v>18</v>
      </c>
      <c r="N13" s="74"/>
      <c r="O13" s="75"/>
      <c r="P13" s="76"/>
    </row>
    <row r="14" spans="1:16" ht="19.2">
      <c r="A14" s="22"/>
      <c r="B14" s="94"/>
      <c r="C14" s="95"/>
      <c r="D14" s="56" t="s">
        <v>26</v>
      </c>
      <c r="E14" s="57" t="s">
        <v>35</v>
      </c>
      <c r="F14" s="62">
        <v>1000</v>
      </c>
      <c r="G14" s="128" t="s">
        <v>42</v>
      </c>
      <c r="H14" s="59">
        <v>4</v>
      </c>
      <c r="I14" s="58">
        <f t="shared" si="0"/>
        <v>4000</v>
      </c>
      <c r="J14" s="59">
        <v>4</v>
      </c>
      <c r="K14" s="58">
        <f t="shared" si="1"/>
        <v>4000</v>
      </c>
      <c r="L14" s="60" t="s">
        <v>17</v>
      </c>
      <c r="M14" s="61" t="s">
        <v>18</v>
      </c>
      <c r="N14" s="74"/>
      <c r="O14" s="75"/>
      <c r="P14" s="76"/>
    </row>
    <row r="15" spans="1:16" ht="19.2">
      <c r="A15" s="22"/>
      <c r="B15" s="96"/>
      <c r="C15" s="97"/>
      <c r="D15" s="56" t="s">
        <v>48</v>
      </c>
      <c r="E15" s="57" t="s">
        <v>36</v>
      </c>
      <c r="F15" s="62">
        <v>1000</v>
      </c>
      <c r="G15" s="128" t="s">
        <v>43</v>
      </c>
      <c r="H15" s="59">
        <v>4</v>
      </c>
      <c r="I15" s="58">
        <f t="shared" si="0"/>
        <v>4000</v>
      </c>
      <c r="J15" s="59">
        <v>4</v>
      </c>
      <c r="K15" s="58">
        <f t="shared" si="1"/>
        <v>4000</v>
      </c>
      <c r="L15" s="60" t="s">
        <v>17</v>
      </c>
      <c r="M15" s="61" t="s">
        <v>18</v>
      </c>
      <c r="N15" s="74"/>
      <c r="O15" s="75"/>
      <c r="P15" s="76"/>
    </row>
    <row r="16" spans="1:16" ht="19.2">
      <c r="A16" s="22"/>
      <c r="B16" s="96"/>
      <c r="C16" s="97"/>
      <c r="D16" s="49" t="s">
        <v>27</v>
      </c>
      <c r="E16" s="50" t="s">
        <v>37</v>
      </c>
      <c r="F16" s="51">
        <v>1000</v>
      </c>
      <c r="G16" s="127" t="s">
        <v>44</v>
      </c>
      <c r="H16" s="52">
        <v>4</v>
      </c>
      <c r="I16" s="53">
        <f t="shared" si="0"/>
        <v>4000</v>
      </c>
      <c r="J16" s="52">
        <v>4</v>
      </c>
      <c r="K16" s="53">
        <f t="shared" si="1"/>
        <v>4000</v>
      </c>
      <c r="L16" s="54" t="s">
        <v>17</v>
      </c>
      <c r="M16" s="55" t="s">
        <v>18</v>
      </c>
      <c r="N16" s="74"/>
      <c r="O16" s="75"/>
      <c r="P16" s="76"/>
    </row>
    <row r="17" spans="1:16" ht="19.2">
      <c r="A17" s="22"/>
      <c r="B17" s="94"/>
      <c r="C17" s="95"/>
      <c r="D17" s="56" t="s">
        <v>49</v>
      </c>
      <c r="E17" s="57" t="s">
        <v>35</v>
      </c>
      <c r="F17" s="138">
        <v>200</v>
      </c>
      <c r="G17" s="128" t="s">
        <v>45</v>
      </c>
      <c r="H17" s="59">
        <v>4</v>
      </c>
      <c r="I17" s="58">
        <f t="shared" si="0"/>
        <v>800</v>
      </c>
      <c r="J17" s="59">
        <v>4</v>
      </c>
      <c r="K17" s="58">
        <f t="shared" si="1"/>
        <v>800</v>
      </c>
      <c r="L17" s="60" t="s">
        <v>17</v>
      </c>
      <c r="M17" s="61" t="s">
        <v>18</v>
      </c>
      <c r="N17" s="74"/>
      <c r="O17" s="75"/>
      <c r="P17" s="76"/>
    </row>
    <row r="18" spans="1:16" ht="19.2">
      <c r="A18" s="22"/>
      <c r="B18" s="96"/>
      <c r="C18" s="97"/>
      <c r="D18" s="56" t="s">
        <v>28</v>
      </c>
      <c r="E18" s="57" t="s">
        <v>36</v>
      </c>
      <c r="F18" s="138">
        <v>200</v>
      </c>
      <c r="G18" s="128" t="s">
        <v>46</v>
      </c>
      <c r="H18" s="59">
        <v>4</v>
      </c>
      <c r="I18" s="58">
        <f t="shared" si="0"/>
        <v>800</v>
      </c>
      <c r="J18" s="59">
        <v>4</v>
      </c>
      <c r="K18" s="58">
        <f t="shared" si="1"/>
        <v>800</v>
      </c>
      <c r="L18" s="60" t="s">
        <v>17</v>
      </c>
      <c r="M18" s="61" t="s">
        <v>18</v>
      </c>
      <c r="N18" s="74"/>
      <c r="O18" s="75"/>
      <c r="P18" s="76"/>
    </row>
    <row r="19" spans="1:16" ht="19.2">
      <c r="A19" s="22"/>
      <c r="B19" s="98"/>
      <c r="C19" s="99"/>
      <c r="D19" s="56" t="s">
        <v>29</v>
      </c>
      <c r="E19" s="57" t="s">
        <v>37</v>
      </c>
      <c r="F19" s="138">
        <v>200</v>
      </c>
      <c r="G19" s="128" t="s">
        <v>47</v>
      </c>
      <c r="H19" s="59">
        <v>4</v>
      </c>
      <c r="I19" s="58">
        <f t="shared" si="0"/>
        <v>800</v>
      </c>
      <c r="J19" s="59">
        <v>4</v>
      </c>
      <c r="K19" s="46">
        <f t="shared" si="1"/>
        <v>800</v>
      </c>
      <c r="L19" s="60" t="s">
        <v>17</v>
      </c>
      <c r="M19" s="48" t="s">
        <v>18</v>
      </c>
      <c r="N19" s="74"/>
      <c r="O19" s="75"/>
      <c r="P19" s="76"/>
    </row>
    <row r="20" spans="1:16" ht="19.2">
      <c r="A20" s="22"/>
      <c r="B20" s="86"/>
      <c r="C20" s="87"/>
      <c r="D20" s="63"/>
      <c r="E20" s="64"/>
      <c r="F20" s="65"/>
      <c r="G20" s="126"/>
      <c r="H20" s="133">
        <f>SUM(H10:H19)</f>
        <v>40</v>
      </c>
      <c r="I20" s="67">
        <f>SUM(I10:I19)</f>
        <v>30400</v>
      </c>
      <c r="J20" s="66">
        <f>SUM(J10:J19)</f>
        <v>48</v>
      </c>
      <c r="K20" s="68">
        <f>SUM(K10:K19)</f>
        <v>38400</v>
      </c>
      <c r="L20" s="69"/>
      <c r="M20" s="69"/>
      <c r="N20" s="74"/>
      <c r="O20" s="75"/>
      <c r="P20" s="76"/>
    </row>
    <row r="21" spans="1:16">
      <c r="A21" s="22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3"/>
    </row>
    <row r="22" spans="1:16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3"/>
    </row>
    <row r="23" spans="1:16">
      <c r="A23" s="22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3"/>
    </row>
    <row r="24" spans="1:16">
      <c r="A24" s="22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3"/>
    </row>
    <row r="25" spans="1:16">
      <c r="A25" s="22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3"/>
    </row>
    <row r="26" spans="1:16">
      <c r="A26" s="22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3"/>
    </row>
    <row r="27" spans="1:16">
      <c r="A27" s="22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3"/>
    </row>
    <row r="28" spans="1:16">
      <c r="A28" s="22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3"/>
    </row>
    <row r="29" spans="1:16">
      <c r="A29" s="22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3"/>
    </row>
    <row r="30" spans="1:16">
      <c r="A30" s="22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3"/>
    </row>
    <row r="31" spans="1:16">
      <c r="A31" s="22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3"/>
    </row>
    <row r="32" spans="1:16">
      <c r="A32" s="22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3"/>
    </row>
    <row r="33" spans="1:16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3"/>
    </row>
    <row r="34" spans="1:16">
      <c r="A34" s="22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3"/>
    </row>
    <row r="35" spans="1:16">
      <c r="A35" s="22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3"/>
    </row>
    <row r="36" spans="1:16">
      <c r="A36" s="22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3"/>
    </row>
    <row r="37" spans="1:16">
      <c r="A37" s="22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3"/>
    </row>
    <row r="38" spans="1:16">
      <c r="A38" s="22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3"/>
    </row>
    <row r="39" spans="1:16">
      <c r="A39" s="22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3"/>
    </row>
    <row r="40" spans="1:16">
      <c r="A40" s="22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3"/>
    </row>
    <row r="41" spans="1:16">
      <c r="A41" s="22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3"/>
    </row>
    <row r="42" spans="1:16">
      <c r="A42" s="22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3"/>
    </row>
    <row r="43" spans="1:16">
      <c r="A43" s="22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3"/>
    </row>
    <row r="44" spans="1:16">
      <c r="A44" s="22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3"/>
    </row>
    <row r="45" spans="1:16">
      <c r="A45" s="22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3"/>
    </row>
    <row r="46" spans="1:16">
      <c r="A46" s="22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3"/>
    </row>
    <row r="47" spans="1:16">
      <c r="A47" s="22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3"/>
    </row>
    <row r="48" spans="1:16">
      <c r="A48" s="22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3"/>
    </row>
    <row r="49" spans="1:16">
      <c r="A49" s="22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3"/>
    </row>
    <row r="50" spans="1:16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3"/>
    </row>
    <row r="51" spans="1:16">
      <c r="A51" s="22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3"/>
    </row>
    <row r="52" spans="1:16">
      <c r="A52" s="22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3"/>
    </row>
    <row r="53" spans="1:16">
      <c r="A53" s="22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3"/>
    </row>
    <row r="54" spans="1:16">
      <c r="A54" s="22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3"/>
    </row>
    <row r="55" spans="1:16">
      <c r="A55" s="2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3"/>
    </row>
    <row r="56" spans="1:16">
      <c r="A56" s="2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3"/>
    </row>
    <row r="57" spans="1:16">
      <c r="A57" s="22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3"/>
    </row>
    <row r="58" spans="1:16">
      <c r="A58" s="22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3"/>
    </row>
    <row r="59" spans="1:16">
      <c r="A59" s="22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3"/>
    </row>
    <row r="60" spans="1:16">
      <c r="A60" s="22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3"/>
    </row>
    <row r="61" spans="1:16">
      <c r="A61" s="22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3"/>
    </row>
    <row r="62" spans="1:16">
      <c r="A62" s="22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3"/>
    </row>
    <row r="63" spans="1:16">
      <c r="A63" s="22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3"/>
    </row>
    <row r="64" spans="1:16">
      <c r="A64" s="22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3"/>
    </row>
    <row r="65" spans="1:16">
      <c r="A65" s="22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3"/>
    </row>
    <row r="66" spans="1:16">
      <c r="A66" s="22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3"/>
    </row>
    <row r="67" spans="1:16" ht="13.8" thickBot="1">
      <c r="A67" s="70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2"/>
    </row>
    <row r="68" spans="1:16">
      <c r="A68" s="18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</row>
    <row r="70" spans="1:16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</row>
    <row r="71" spans="1:16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</row>
    <row r="72" spans="1:16">
      <c r="G72" s="132"/>
    </row>
    <row r="73" spans="1:16">
      <c r="G73" s="132"/>
    </row>
    <row r="74" spans="1:16">
      <c r="G74" s="132"/>
    </row>
    <row r="75" spans="1:16">
      <c r="G75" s="132"/>
    </row>
    <row r="76" spans="1:16">
      <c r="G76" s="132"/>
    </row>
    <row r="77" spans="1:16">
      <c r="G77" s="132"/>
    </row>
    <row r="78" spans="1:16">
      <c r="G78" s="132"/>
    </row>
    <row r="79" spans="1:16">
      <c r="G79" s="132"/>
    </row>
    <row r="80" spans="1:16">
      <c r="G80" s="132"/>
    </row>
    <row r="81" spans="7:7">
      <c r="G81" s="132"/>
    </row>
    <row r="82" spans="7:7">
      <c r="G82" s="132"/>
    </row>
    <row r="83" spans="7:7">
      <c r="G83" s="132"/>
    </row>
    <row r="84" spans="7:7">
      <c r="G84" s="132"/>
    </row>
  </sheetData>
  <mergeCells count="20">
    <mergeCell ref="A2:P2"/>
    <mergeCell ref="D5:G5"/>
    <mergeCell ref="H5:I5"/>
    <mergeCell ref="J5:K5"/>
    <mergeCell ref="D6:G6"/>
    <mergeCell ref="H6:I6"/>
    <mergeCell ref="J6:K6"/>
    <mergeCell ref="B5:C5"/>
    <mergeCell ref="B6:C8"/>
    <mergeCell ref="D7:G7"/>
    <mergeCell ref="H7:I7"/>
    <mergeCell ref="J7:K7"/>
    <mergeCell ref="D8:G8"/>
    <mergeCell ref="H8:I8"/>
    <mergeCell ref="J8:K8"/>
    <mergeCell ref="B20:C20"/>
    <mergeCell ref="B9:C9"/>
    <mergeCell ref="B10:C13"/>
    <mergeCell ref="B14:C16"/>
    <mergeCell ref="B17:C19"/>
  </mergeCells>
  <phoneticPr fontId="21"/>
  <printOptions horizontalCentered="1" verticalCentered="1"/>
  <pageMargins left="0.23622047244094491" right="0.23622047244094491" top="0" bottom="0" header="0" footer="0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</vt:lpstr>
      <vt:lpstr>裏</vt:lpstr>
      <vt:lpstr>表!Print_Area</vt:lpstr>
      <vt:lpstr>裏!Print_Area</vt:lpstr>
    </vt:vector>
  </TitlesOfParts>
  <Company>三菱鉛筆株式会社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針田　留衣</dc:creator>
  <cp:lastModifiedBy>admin</cp:lastModifiedBy>
  <cp:lastPrinted>2021-06-01T11:37:59Z</cp:lastPrinted>
  <dcterms:created xsi:type="dcterms:W3CDTF">2009-03-29T23:45:59Z</dcterms:created>
  <dcterms:modified xsi:type="dcterms:W3CDTF">2021-06-01T11:38:48Z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TAG2">
    <vt:lpwstr>00080060080000000000010250900207f7000400038000</vt:lpwstr>
  </property>
</Properties>
</file>